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21svr\共通フォルダ\10_適用\80_届出用紙\202207新HP掲載用\"/>
    </mc:Choice>
  </mc:AlternateContent>
  <bookViews>
    <workbookView xWindow="720" yWindow="300" windowWidth="17955" windowHeight="12240"/>
  </bookViews>
  <sheets>
    <sheet name="Sheet1" sheetId="1" r:id="rId1"/>
  </sheets>
  <definedNames>
    <definedName name="_xlnm.Print_Area" localSheetId="0">Sheet1!$A$1:$AI$65</definedName>
  </definedNames>
  <calcPr calcId="162913"/>
</workbook>
</file>

<file path=xl/calcChain.xml><?xml version="1.0" encoding="utf-8"?>
<calcChain xmlns="http://schemas.openxmlformats.org/spreadsheetml/2006/main">
  <c r="AK50" i="1" l="1"/>
  <c r="AK35" i="1"/>
  <c r="AK38" i="1"/>
  <c r="AK53" i="1"/>
  <c r="AK41" i="1"/>
  <c r="AK44" i="1"/>
  <c r="AK47" i="1"/>
  <c r="R52" i="1"/>
  <c r="U52" i="1"/>
  <c r="T52" i="1"/>
  <c r="X52" i="1"/>
  <c r="W52" i="1"/>
  <c r="V52" i="1"/>
</calcChain>
</file>

<file path=xl/sharedStrings.xml><?xml version="1.0" encoding="utf-8"?>
<sst xmlns="http://schemas.openxmlformats.org/spreadsheetml/2006/main" count="66" uniqueCount="57">
  <si>
    <t>農林中央金庫健康保険組合　理事長　殿</t>
    <rPh sb="0" eb="6">
      <t>ノウチュウ</t>
    </rPh>
    <rPh sb="6" eb="12">
      <t>ケンポ</t>
    </rPh>
    <rPh sb="13" eb="16">
      <t>リジチョウ</t>
    </rPh>
    <rPh sb="17" eb="18">
      <t>トノ</t>
    </rPh>
    <phoneticPr fontId="1"/>
  </si>
  <si>
    <t>日</t>
    <rPh sb="0" eb="1">
      <t>ニチ</t>
    </rPh>
    <phoneticPr fontId="1"/>
  </si>
  <si>
    <t>月</t>
    <rPh sb="0" eb="1">
      <t>ゲツ</t>
    </rPh>
    <phoneticPr fontId="1"/>
  </si>
  <si>
    <t>年</t>
    <rPh sb="0" eb="1">
      <t>ネン</t>
    </rPh>
    <phoneticPr fontId="1"/>
  </si>
  <si>
    <t>仕送り等の受領に関する届出書</t>
    <rPh sb="0" eb="2">
      <t>シオク</t>
    </rPh>
    <rPh sb="3" eb="4">
      <t>トウ</t>
    </rPh>
    <rPh sb="5" eb="7">
      <t>ジュリョウ</t>
    </rPh>
    <rPh sb="8" eb="9">
      <t>カン</t>
    </rPh>
    <rPh sb="11" eb="14">
      <t>トドケデショ</t>
    </rPh>
    <phoneticPr fontId="1"/>
  </si>
  <si>
    <t>＜受領者＞</t>
    <rPh sb="1" eb="4">
      <t>ジュリョウシャ</t>
    </rPh>
    <phoneticPr fontId="1"/>
  </si>
  <si>
    <t>住所</t>
    <rPh sb="0" eb="2">
      <t>ジュウショ</t>
    </rPh>
    <phoneticPr fontId="1"/>
  </si>
  <si>
    <t>氏名</t>
    <rPh sb="0" eb="2">
      <t>シメイ</t>
    </rPh>
    <phoneticPr fontId="1"/>
  </si>
  <si>
    <t>電話番号</t>
    <rPh sb="0" eb="2">
      <t>デンワ</t>
    </rPh>
    <rPh sb="2" eb="4">
      <t>バンゴウ</t>
    </rPh>
    <phoneticPr fontId="1"/>
  </si>
  <si>
    <t>1 認定対象者本人</t>
    <rPh sb="2" eb="4">
      <t>ニンテイ</t>
    </rPh>
    <rPh sb="4" eb="6">
      <t>タイショウ</t>
    </rPh>
    <rPh sb="6" eb="7">
      <t>シャ</t>
    </rPh>
    <rPh sb="7" eb="9">
      <t>ホンニン</t>
    </rPh>
    <phoneticPr fontId="1"/>
  </si>
  <si>
    <t>2 被保険者</t>
    <rPh sb="2" eb="6">
      <t>ヒホケンシャ</t>
    </rPh>
    <phoneticPr fontId="1"/>
  </si>
  <si>
    <t>月から</t>
    <rPh sb="0" eb="1">
      <t>ガツ</t>
    </rPh>
    <phoneticPr fontId="1"/>
  </si>
  <si>
    <t>（被保険者以外の親族等からの援助にかかるもの）</t>
    <rPh sb="1" eb="5">
      <t>ヒホケンシャ</t>
    </rPh>
    <rPh sb="5" eb="7">
      <t>イガイ</t>
    </rPh>
    <rPh sb="8" eb="10">
      <t>シンゾク</t>
    </rPh>
    <rPh sb="10" eb="11">
      <t>トウ</t>
    </rPh>
    <rPh sb="14" eb="16">
      <t>エンジョ</t>
    </rPh>
    <phoneticPr fontId="1"/>
  </si>
  <si>
    <t>月までの6ヶ月間に被保険者以外の者からの援助を</t>
    <rPh sb="0" eb="1">
      <t>ガツ</t>
    </rPh>
    <rPh sb="6" eb="7">
      <t>ゲツ</t>
    </rPh>
    <rPh sb="7" eb="8">
      <t>カン</t>
    </rPh>
    <rPh sb="9" eb="13">
      <t>ヒホケンシャ</t>
    </rPh>
    <rPh sb="13" eb="15">
      <t>イガイ</t>
    </rPh>
    <rPh sb="16" eb="17">
      <t>モノ</t>
    </rPh>
    <rPh sb="20" eb="22">
      <t>エンジョ</t>
    </rPh>
    <phoneticPr fontId="1"/>
  </si>
  <si>
    <t>保険証番号</t>
    <rPh sb="0" eb="3">
      <t>ホケンショウ</t>
    </rPh>
    <rPh sb="3" eb="5">
      <t>バンゴウ</t>
    </rPh>
    <phoneticPr fontId="7"/>
  </si>
  <si>
    <t>区分</t>
    <rPh sb="0" eb="2">
      <t>クブン</t>
    </rPh>
    <phoneticPr fontId="7"/>
  </si>
  <si>
    <t>記号</t>
    <rPh sb="0" eb="2">
      <t>キゴウ</t>
    </rPh>
    <phoneticPr fontId="7"/>
  </si>
  <si>
    <t>番号</t>
    <rPh sb="0" eb="2">
      <t>バンゴウ</t>
    </rPh>
    <phoneticPr fontId="7"/>
  </si>
  <si>
    <t>一般</t>
    <rPh sb="0" eb="2">
      <t>イッパン</t>
    </rPh>
    <phoneticPr fontId="7"/>
  </si>
  <si>
    <t>任意継続</t>
    <rPh sb="0" eb="2">
      <t>ニンイ</t>
    </rPh>
    <rPh sb="2" eb="4">
      <t>ケイゾク</t>
    </rPh>
    <phoneticPr fontId="7"/>
  </si>
  <si>
    <t>特例退職</t>
    <rPh sb="0" eb="2">
      <t>トクレイ</t>
    </rPh>
    <rPh sb="2" eb="4">
      <t>タイショク</t>
    </rPh>
    <phoneticPr fontId="7"/>
  </si>
  <si>
    <t>※　任意継続･特例退職の方は番号欄に右詰で記入</t>
    <rPh sb="2" eb="4">
      <t>ニンイ</t>
    </rPh>
    <rPh sb="4" eb="6">
      <t>ケイゾク</t>
    </rPh>
    <rPh sb="7" eb="9">
      <t>トクレイ</t>
    </rPh>
    <rPh sb="9" eb="11">
      <t>タイショク</t>
    </rPh>
    <rPh sb="12" eb="13">
      <t>ホウ</t>
    </rPh>
    <rPh sb="14" eb="16">
      <t>バンゴウ</t>
    </rPh>
    <rPh sb="16" eb="17">
      <t>ラン</t>
    </rPh>
    <rPh sb="18" eb="20">
      <t>ミギヅメ</t>
    </rPh>
    <rPh sb="21" eb="23">
      <t>キニュウ</t>
    </rPh>
    <phoneticPr fontId="7"/>
  </si>
  <si>
    <t>被保険者</t>
    <rPh sb="0" eb="4">
      <t>ヒホケンシャ</t>
    </rPh>
    <phoneticPr fontId="7"/>
  </si>
  <si>
    <t>氏名</t>
    <rPh sb="0" eb="2">
      <t>シメイ</t>
    </rPh>
    <phoneticPr fontId="7"/>
  </si>
  <si>
    <t>認定対象者</t>
    <rPh sb="0" eb="2">
      <t>ニンテイ</t>
    </rPh>
    <rPh sb="2" eb="4">
      <t>タイショウ</t>
    </rPh>
    <rPh sb="4" eb="5">
      <t>シャ</t>
    </rPh>
    <phoneticPr fontId="1"/>
  </si>
  <si>
    <t>被保険者との続柄</t>
    <rPh sb="0" eb="4">
      <t>ヒホケンシャ</t>
    </rPh>
    <rPh sb="6" eb="8">
      <t>ツヅキガラ</t>
    </rPh>
    <phoneticPr fontId="1"/>
  </si>
  <si>
    <t>フリガナ</t>
    <phoneticPr fontId="7"/>
  </si>
  <si>
    <t>受領日</t>
    <rPh sb="0" eb="2">
      <t>ジュリョウ</t>
    </rPh>
    <rPh sb="2" eb="3">
      <t>ビ</t>
    </rPh>
    <phoneticPr fontId="1"/>
  </si>
  <si>
    <t>支払者の氏名</t>
    <rPh sb="0" eb="2">
      <t>シハライ</t>
    </rPh>
    <rPh sb="2" eb="3">
      <t>シャ</t>
    </rPh>
    <rPh sb="4" eb="6">
      <t>シメイ</t>
    </rPh>
    <phoneticPr fontId="1"/>
  </si>
  <si>
    <t>援助額</t>
    <rPh sb="0" eb="2">
      <t>エンジョ</t>
    </rPh>
    <rPh sb="2" eb="3">
      <t>ガク</t>
    </rPh>
    <phoneticPr fontId="1"/>
  </si>
  <si>
    <t>援助の内容</t>
    <rPh sb="0" eb="2">
      <t>エンジョ</t>
    </rPh>
    <rPh sb="3" eb="5">
      <t>ナイヨウ</t>
    </rPh>
    <phoneticPr fontId="1"/>
  </si>
  <si>
    <t>円</t>
    <rPh sb="0" eb="1">
      <t>エン</t>
    </rPh>
    <phoneticPr fontId="7"/>
  </si>
  <si>
    <t>認定対象者との続柄</t>
    <rPh sb="0" eb="2">
      <t>ニンテイ</t>
    </rPh>
    <rPh sb="2" eb="4">
      <t>タイショウ</t>
    </rPh>
    <rPh sb="4" eb="5">
      <t>シャ</t>
    </rPh>
    <phoneticPr fontId="1"/>
  </si>
  <si>
    <t>該当の項目に
　　　付ける</t>
    <rPh sb="0" eb="2">
      <t>ガイトウ</t>
    </rPh>
    <rPh sb="3" eb="5">
      <t>コウモク</t>
    </rPh>
    <rPh sb="10" eb="11">
      <t>ツ</t>
    </rPh>
    <phoneticPr fontId="1"/>
  </si>
  <si>
    <t>その他の場合は内容を記入</t>
    <rPh sb="2" eb="3">
      <t>タ</t>
    </rPh>
    <rPh sb="4" eb="6">
      <t>バアイ</t>
    </rPh>
    <rPh sb="7" eb="9">
      <t>ナイヨウ</t>
    </rPh>
    <rPh sb="10" eb="12">
      <t>キニュウ</t>
    </rPh>
    <phoneticPr fontId="1"/>
  </si>
  <si>
    <t>円</t>
    <phoneticPr fontId="1"/>
  </si>
  <si>
    <t>援助額合計</t>
    <rPh sb="0" eb="2">
      <t>エンジョ</t>
    </rPh>
    <rPh sb="2" eb="3">
      <t>ガク</t>
    </rPh>
    <rPh sb="3" eb="5">
      <t>ゴウケイ</t>
    </rPh>
    <phoneticPr fontId="1"/>
  </si>
  <si>
    <t>※送金確認書類が添付できない理由を以下に記入してください。</t>
    <rPh sb="1" eb="3">
      <t>ソウキン</t>
    </rPh>
    <rPh sb="3" eb="5">
      <t>カクニン</t>
    </rPh>
    <rPh sb="5" eb="7">
      <t>ショルイ</t>
    </rPh>
    <rPh sb="8" eb="10">
      <t>テンプ</t>
    </rPh>
    <rPh sb="14" eb="16">
      <t>リユウ</t>
    </rPh>
    <rPh sb="17" eb="19">
      <t>イカ</t>
    </rPh>
    <rPh sb="20" eb="22">
      <t>キニュウ</t>
    </rPh>
    <phoneticPr fontId="1"/>
  </si>
  <si>
    <t>(健康保険組合使用欄)</t>
    <rPh sb="1" eb="3">
      <t>ケンコウ</t>
    </rPh>
    <rPh sb="3" eb="5">
      <t>ホケン</t>
    </rPh>
    <rPh sb="5" eb="7">
      <t>クミアイ</t>
    </rPh>
    <rPh sb="7" eb="9">
      <t>シヨウ</t>
    </rPh>
    <rPh sb="9" eb="10">
      <t>ラン</t>
    </rPh>
    <phoneticPr fontId="7"/>
  </si>
  <si>
    <t>常務理事</t>
    <rPh sb="0" eb="2">
      <t>ジョウム</t>
    </rPh>
    <rPh sb="2" eb="4">
      <t>リジ</t>
    </rPh>
    <phoneticPr fontId="7"/>
  </si>
  <si>
    <t>事務長</t>
    <rPh sb="0" eb="3">
      <t>ジムチョウ</t>
    </rPh>
    <phoneticPr fontId="7"/>
  </si>
  <si>
    <t>係</t>
    <rPh sb="0" eb="1">
      <t>カカ</t>
    </rPh>
    <phoneticPr fontId="7"/>
  </si>
  <si>
    <t>(第二種　H10)</t>
    <rPh sb="1" eb="2">
      <t>ダイ</t>
    </rPh>
    <rPh sb="2" eb="4">
      <t>ニシュ</t>
    </rPh>
    <phoneticPr fontId="7"/>
  </si>
  <si>
    <t>認否</t>
    <rPh sb="0" eb="2">
      <t>ニンピ</t>
    </rPh>
    <phoneticPr fontId="7"/>
  </si>
  <si>
    <t>3 その他（　　　　　　　　　　　　）</t>
    <rPh sb="4" eb="5">
      <t>タ</t>
    </rPh>
    <phoneticPr fontId="1"/>
  </si>
  <si>
    <t>※受領者は原則として認定対象者本人。幼児の場合など代理人が受領</t>
    <rPh sb="1" eb="4">
      <t>ジュリョウシャ</t>
    </rPh>
    <rPh sb="5" eb="7">
      <t>ゲンソク</t>
    </rPh>
    <rPh sb="10" eb="12">
      <t>ニンテイ</t>
    </rPh>
    <rPh sb="12" eb="14">
      <t>タイショウ</t>
    </rPh>
    <rPh sb="14" eb="15">
      <t>シャ</t>
    </rPh>
    <rPh sb="15" eb="17">
      <t>ホンニン</t>
    </rPh>
    <rPh sb="18" eb="20">
      <t>ヨウジ</t>
    </rPh>
    <rPh sb="21" eb="23">
      <t>バアイ</t>
    </rPh>
    <rPh sb="25" eb="27">
      <t>ダイリ</t>
    </rPh>
    <rPh sb="27" eb="28">
      <t>ニン</t>
    </rPh>
    <rPh sb="29" eb="31">
      <t>ジュリョウ</t>
    </rPh>
    <phoneticPr fontId="1"/>
  </si>
  <si>
    <t>　している場合は代理人が記入。受領者欄は自著によりお届け出ください。</t>
    <rPh sb="5" eb="7">
      <t>バアイ</t>
    </rPh>
    <rPh sb="8" eb="11">
      <t>ダイリニン</t>
    </rPh>
    <rPh sb="12" eb="14">
      <t>キニュウ</t>
    </rPh>
    <phoneticPr fontId="1"/>
  </si>
  <si>
    <t>※被保険者以外の方の送金確認書類が添付できないときにご提出ください。</t>
    <rPh sb="1" eb="5">
      <t>ヒホケンシャ</t>
    </rPh>
    <rPh sb="5" eb="7">
      <t>イガイ</t>
    </rPh>
    <rPh sb="8" eb="9">
      <t>カタ</t>
    </rPh>
    <rPh sb="10" eb="12">
      <t>ソウキン</t>
    </rPh>
    <rPh sb="12" eb="14">
      <t>カクニン</t>
    </rPh>
    <rPh sb="14" eb="16">
      <t>ショルイ</t>
    </rPh>
    <rPh sb="17" eb="19">
      <t>テンプ</t>
    </rPh>
    <rPh sb="27" eb="29">
      <t>テイシュツ</t>
    </rPh>
    <phoneticPr fontId="1"/>
  </si>
  <si>
    <t>認定対象者との関係
（いずれかに○をし、3の場合は認定対象者との続柄を記入）</t>
    <rPh sb="0" eb="2">
      <t>ニンテイ</t>
    </rPh>
    <rPh sb="2" eb="4">
      <t>タイショウ</t>
    </rPh>
    <rPh sb="4" eb="5">
      <t>シャ</t>
    </rPh>
    <rPh sb="7" eb="9">
      <t>カンケイ</t>
    </rPh>
    <rPh sb="22" eb="24">
      <t>バアイ</t>
    </rPh>
    <rPh sb="25" eb="27">
      <t>ニンテイ</t>
    </rPh>
    <rPh sb="27" eb="29">
      <t>タイショウ</t>
    </rPh>
    <rPh sb="29" eb="30">
      <t>シャ</t>
    </rPh>
    <rPh sb="32" eb="34">
      <t>ツヅキガラ</t>
    </rPh>
    <rPh sb="35" eb="37">
      <t>キニュウ</t>
    </rPh>
    <phoneticPr fontId="1"/>
  </si>
  <si>
    <t>下記の被保険者・認定対象者の扶養認定申請を行うにあたり、認定対象者の収入として、</t>
    <rPh sb="0" eb="2">
      <t>カキ</t>
    </rPh>
    <rPh sb="3" eb="7">
      <t>ヒホケンシャ</t>
    </rPh>
    <rPh sb="8" eb="10">
      <t>ニンテイ</t>
    </rPh>
    <rPh sb="10" eb="12">
      <t>タイショウ</t>
    </rPh>
    <rPh sb="12" eb="13">
      <t>シャ</t>
    </rPh>
    <rPh sb="14" eb="16">
      <t>フヨウ</t>
    </rPh>
    <rPh sb="16" eb="18">
      <t>ニンテイ</t>
    </rPh>
    <rPh sb="18" eb="20">
      <t>シンセイ</t>
    </rPh>
    <rPh sb="21" eb="22">
      <t>オコナ</t>
    </rPh>
    <rPh sb="28" eb="30">
      <t>ニンテイ</t>
    </rPh>
    <rPh sb="30" eb="32">
      <t>タイショウ</t>
    </rPh>
    <rPh sb="32" eb="33">
      <t>シャ</t>
    </rPh>
    <rPh sb="34" eb="36">
      <t>シュウニュウ</t>
    </rPh>
    <phoneticPr fontId="1"/>
  </si>
  <si>
    <t>受けていることを、送金確認書類に代えて届出いたします。</t>
    <rPh sb="0" eb="1">
      <t>ウ</t>
    </rPh>
    <rPh sb="9" eb="11">
      <t>ソウキン</t>
    </rPh>
    <rPh sb="11" eb="13">
      <t>カクニン</t>
    </rPh>
    <rPh sb="13" eb="15">
      <t>ショルイ</t>
    </rPh>
    <rPh sb="16" eb="17">
      <t>カ</t>
    </rPh>
    <rPh sb="19" eb="21">
      <t>トドケデ</t>
    </rPh>
    <phoneticPr fontId="1"/>
  </si>
  <si>
    <t>令和</t>
    <rPh sb="0" eb="2">
      <t>レイワ</t>
    </rPh>
    <phoneticPr fontId="1"/>
  </si>
  <si>
    <t>※　一般の方は記号･番号欄に右詰で記入</t>
    <rPh sb="2" eb="4">
      <t>イッパン</t>
    </rPh>
    <rPh sb="5" eb="6">
      <t>ホウ</t>
    </rPh>
    <rPh sb="14" eb="15">
      <t>ミギ</t>
    </rPh>
    <phoneticPr fontId="7"/>
  </si>
  <si>
    <t>※　一般・任意継続・特例退職の区分に✔</t>
    <phoneticPr fontId="7"/>
  </si>
  <si>
    <t>受付印</t>
    <rPh sb="0" eb="3">
      <t>ウケツケイン</t>
    </rPh>
    <phoneticPr fontId="1"/>
  </si>
  <si>
    <t>認定　　否認</t>
    <rPh sb="0" eb="2">
      <t>ニンテイ</t>
    </rPh>
    <rPh sb="4" eb="6">
      <t>ヒニン</t>
    </rPh>
    <phoneticPr fontId="1"/>
  </si>
  <si>
    <t>決裁日</t>
    <rPh sb="0" eb="2">
      <t>ケッサイ</t>
    </rPh>
    <rPh sb="2" eb="3">
      <t>ビ</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</si>
</sst>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yyyy\.m"/>
  </numFmts>
  <fonts count="11"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9"/>
      <color indexed="8"/>
      <name val="MS UI Gothic"/>
      <family val="3"/>
      <charset val="128"/>
    </font>
  </fonts>
  <fills count="4">
    <fill>
      <patternFill patternType="none"/>
    </fill>
    <fill>
      <patternFill patternType="gray125"/>
    </fill>
    <fill>
      <patternFill patternType="solid">
        <fgColor indexed="26"/>
        <bgColor indexed="64"/>
      </patternFill>
    </fill>
    <fill>
      <patternFill patternType="solid">
        <fgColor indexed="39"/>
        <bgColor indexed="64"/>
      </patternFill>
    </fill>
  </fills>
  <borders count="6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tted">
        <color indexed="64"/>
      </right>
      <top style="hair">
        <color indexed="64"/>
      </top>
      <bottom/>
      <diagonal/>
    </border>
    <border>
      <left/>
      <right style="dotted">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dotted">
        <color indexed="64"/>
      </right>
      <top style="hair">
        <color indexed="64"/>
      </top>
      <bottom/>
      <diagonal/>
    </border>
    <border>
      <left style="thin">
        <color indexed="64"/>
      </left>
      <right style="dotted">
        <color indexed="64"/>
      </right>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s>
  <cellStyleXfs count="1">
    <xf numFmtId="0" fontId="0" fillId="0" borderId="0">
      <alignment vertical="center"/>
    </xf>
  </cellStyleXfs>
  <cellXfs count="201">
    <xf numFmtId="0" fontId="0" fillId="0" borderId="0" xfId="0">
      <alignment vertical="center"/>
    </xf>
    <xf numFmtId="0" fontId="2" fillId="0" borderId="0" xfId="0" applyFont="1">
      <alignment vertical="center"/>
    </xf>
    <xf numFmtId="0" fontId="5" fillId="0" borderId="0" xfId="0" applyFont="1">
      <alignment vertical="center"/>
    </xf>
    <xf numFmtId="0" fontId="2" fillId="0" borderId="1" xfId="0" applyFont="1" applyBorder="1">
      <alignment vertical="center"/>
    </xf>
    <xf numFmtId="0" fontId="5" fillId="0" borderId="1" xfId="0" applyFont="1" applyBorder="1">
      <alignment vertical="center"/>
    </xf>
    <xf numFmtId="0" fontId="2" fillId="0" borderId="0" xfId="0" applyFont="1" applyBorder="1">
      <alignment vertical="center"/>
    </xf>
    <xf numFmtId="0" fontId="5" fillId="0" borderId="0" xfId="0" applyFont="1" applyBorder="1" applyAlignment="1">
      <alignment horizontal="center" vertical="center" wrapText="1"/>
    </xf>
    <xf numFmtId="0" fontId="5" fillId="0" borderId="2" xfId="0" applyFont="1" applyBorder="1" applyAlignment="1">
      <alignment vertical="center" justifyLastLine="1"/>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0" fillId="0" borderId="0" xfId="0" applyProtection="1">
      <alignment vertical="center"/>
    </xf>
    <xf numFmtId="0" fontId="5" fillId="0" borderId="7" xfId="0" applyFont="1" applyBorder="1" applyAlignment="1">
      <alignment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0" xfId="0" applyBorder="1">
      <alignment vertical="center"/>
    </xf>
    <xf numFmtId="0" fontId="6" fillId="0" borderId="0" xfId="0" applyFont="1">
      <alignment vertical="center"/>
    </xf>
    <xf numFmtId="0" fontId="0" fillId="0" borderId="0" xfId="0" applyFill="1" applyProtection="1">
      <alignment vertical="center"/>
      <protection locked="0"/>
    </xf>
    <xf numFmtId="0" fontId="4" fillId="0" borderId="0" xfId="0" applyFont="1" applyBorder="1">
      <alignment vertical="center"/>
    </xf>
    <xf numFmtId="0" fontId="4" fillId="0" borderId="10" xfId="0" applyFont="1" applyBorder="1" applyProtection="1">
      <alignment vertical="center"/>
    </xf>
    <xf numFmtId="0" fontId="0" fillId="0" borderId="10" xfId="0" applyBorder="1" applyProtection="1">
      <alignment vertical="center"/>
    </xf>
    <xf numFmtId="0" fontId="2" fillId="0" borderId="0" xfId="0" quotePrefix="1" applyFont="1" applyAlignment="1">
      <alignment vertical="center" wrapText="1"/>
    </xf>
    <xf numFmtId="0" fontId="2" fillId="0" borderId="0" xfId="0" quotePrefix="1" applyFont="1">
      <alignment vertical="center"/>
    </xf>
    <xf numFmtId="177" fontId="2" fillId="0" borderId="0" xfId="0" quotePrefix="1" applyNumberFormat="1" applyFont="1">
      <alignment vertical="center"/>
    </xf>
    <xf numFmtId="177" fontId="2" fillId="0" borderId="0" xfId="0" applyNumberFormat="1" applyFont="1">
      <alignment vertical="center"/>
    </xf>
    <xf numFmtId="0" fontId="4" fillId="0" borderId="0" xfId="0" applyFont="1">
      <alignment vertical="center"/>
    </xf>
    <xf numFmtId="0" fontId="2" fillId="2" borderId="0" xfId="0" applyFont="1" applyFill="1" applyProtection="1">
      <alignment vertical="center"/>
      <protection locked="0"/>
    </xf>
    <xf numFmtId="0" fontId="2" fillId="2" borderId="1" xfId="0" applyFont="1" applyFill="1" applyBorder="1" applyProtection="1">
      <alignment vertical="center"/>
      <protection locked="0"/>
    </xf>
    <xf numFmtId="0" fontId="2" fillId="3" borderId="1" xfId="0" applyFont="1" applyFill="1" applyBorder="1">
      <alignment vertical="center"/>
    </xf>
    <xf numFmtId="0" fontId="2" fillId="3" borderId="0" xfId="0" applyFont="1" applyFill="1">
      <alignment vertical="center"/>
    </xf>
    <xf numFmtId="0" fontId="6" fillId="3" borderId="1" xfId="0" applyFont="1" applyFill="1" applyBorder="1">
      <alignment vertical="center"/>
    </xf>
    <xf numFmtId="0" fontId="4" fillId="3" borderId="0" xfId="0" applyFont="1" applyFill="1" applyBorder="1">
      <alignment vertical="center"/>
    </xf>
    <xf numFmtId="0" fontId="2" fillId="3" borderId="0" xfId="0" applyFont="1" applyFill="1" applyBorder="1">
      <alignment vertical="center"/>
    </xf>
    <xf numFmtId="0" fontId="4" fillId="3" borderId="1" xfId="0" applyFont="1" applyFill="1" applyBorder="1">
      <alignment vertical="center"/>
    </xf>
    <xf numFmtId="0" fontId="2" fillId="0" borderId="0" xfId="0" applyFont="1" applyFill="1" applyAlignment="1">
      <alignment horizontal="right" vertical="center"/>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0" fillId="0" borderId="18" xfId="0" applyFill="1" applyBorder="1" applyAlignment="1" applyProtection="1">
      <alignment horizontal="left" shrinkToFit="1"/>
    </xf>
    <xf numFmtId="0" fontId="0" fillId="0" borderId="0" xfId="0" applyProtection="1">
      <alignment vertical="center"/>
    </xf>
    <xf numFmtId="0" fontId="0" fillId="0" borderId="15" xfId="0" applyBorder="1" applyProtection="1">
      <alignment vertical="center"/>
    </xf>
    <xf numFmtId="0" fontId="5" fillId="0" borderId="59" xfId="0" applyFont="1" applyBorder="1" applyAlignment="1">
      <alignment horizontal="center" vertical="center"/>
    </xf>
    <xf numFmtId="0" fontId="5" fillId="0" borderId="44" xfId="0" applyFont="1" applyBorder="1" applyAlignment="1">
      <alignment horizontal="center" vertical="center"/>
    </xf>
    <xf numFmtId="0" fontId="5" fillId="0" borderId="6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5" xfId="0" applyFont="1" applyBorder="1" applyAlignment="1">
      <alignment horizontal="center" vertical="center" shrinkToFit="1"/>
    </xf>
    <xf numFmtId="0" fontId="0" fillId="0" borderId="61"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5" fillId="0" borderId="10" xfId="0" applyFont="1" applyBorder="1" applyAlignment="1">
      <alignment horizontal="distributed" vertical="center" shrinkToFit="1"/>
    </xf>
    <xf numFmtId="0" fontId="5" fillId="0" borderId="14" xfId="0" applyFont="1" applyBorder="1" applyAlignment="1">
      <alignment horizontal="distributed" vertical="center" shrinkToFit="1"/>
    </xf>
    <xf numFmtId="0" fontId="5" fillId="0" borderId="52" xfId="0" applyFont="1" applyBorder="1" applyAlignment="1">
      <alignment horizontal="distributed" vertical="center" justifyLastLine="1"/>
    </xf>
    <xf numFmtId="0" fontId="5" fillId="0" borderId="53" xfId="0" applyFont="1" applyBorder="1" applyAlignment="1">
      <alignment horizontal="distributed" vertical="center" justifyLastLine="1"/>
    </xf>
    <xf numFmtId="0" fontId="5" fillId="0" borderId="39" xfId="0" applyFont="1" applyBorder="1" applyAlignment="1">
      <alignment horizontal="distributed" vertical="center" justifyLastLine="1"/>
    </xf>
    <xf numFmtId="0" fontId="5" fillId="0" borderId="1" xfId="0" applyFont="1" applyBorder="1" applyAlignment="1">
      <alignment horizontal="center" vertical="center" shrinkToFit="1"/>
    </xf>
    <xf numFmtId="0" fontId="5" fillId="0" borderId="16" xfId="0" applyFont="1" applyBorder="1" applyAlignment="1">
      <alignment horizontal="center" vertical="center" shrinkToFit="1"/>
    </xf>
    <xf numFmtId="0" fontId="2" fillId="2"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56" xfId="0" applyFont="1" applyFill="1" applyBorder="1" applyAlignment="1" applyProtection="1">
      <alignment horizontal="center" vertical="center"/>
      <protection locked="0"/>
    </xf>
    <xf numFmtId="176" fontId="2" fillId="2" borderId="11" xfId="0" applyNumberFormat="1"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5" fillId="0" borderId="7" xfId="0" applyFont="1" applyBorder="1" applyAlignment="1">
      <alignment horizontal="distributed" vertical="center" justifyLastLine="1"/>
    </xf>
    <xf numFmtId="0" fontId="0" fillId="0" borderId="16" xfId="0" applyBorder="1">
      <alignment vertical="center"/>
    </xf>
    <xf numFmtId="0" fontId="0" fillId="0" borderId="40"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7" xfId="0" applyFill="1" applyBorder="1" applyAlignment="1" applyProtection="1">
      <alignment horizontal="left" vertical="center" shrinkToFit="1"/>
    </xf>
    <xf numFmtId="0" fontId="0" fillId="0" borderId="1" xfId="0" applyFill="1" applyBorder="1" applyAlignment="1" applyProtection="1">
      <alignment horizontal="left" vertical="center" shrinkToFit="1"/>
    </xf>
    <xf numFmtId="0" fontId="0" fillId="0" borderId="16" xfId="0" applyFill="1" applyBorder="1" applyAlignment="1" applyProtection="1">
      <alignment horizontal="left" vertical="center" shrinkToFit="1"/>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5" fillId="0" borderId="27" xfId="0" applyFont="1" applyBorder="1" applyAlignment="1">
      <alignment horizontal="center" vertical="center" textRotation="255"/>
    </xf>
    <xf numFmtId="0" fontId="5" fillId="0" borderId="49" xfId="0" applyFont="1" applyBorder="1" applyAlignment="1">
      <alignment horizontal="center" vertical="center" textRotation="255"/>
    </xf>
    <xf numFmtId="0" fontId="5" fillId="0" borderId="50" xfId="0" applyFont="1" applyBorder="1" applyAlignment="1">
      <alignment horizontal="center" vertical="center" textRotation="255"/>
    </xf>
    <xf numFmtId="0" fontId="5" fillId="0" borderId="51" xfId="0" applyFont="1" applyBorder="1" applyAlignment="1">
      <alignment horizontal="center" vertical="center" shrinkToFit="1"/>
    </xf>
    <xf numFmtId="0" fontId="0" fillId="0" borderId="37" xfId="0" applyBorder="1" applyAlignment="1">
      <alignment horizontal="center" vertical="center" shrinkToFit="1"/>
    </xf>
    <xf numFmtId="0" fontId="4" fillId="0" borderId="18" xfId="0" applyFont="1" applyBorder="1" applyAlignment="1">
      <alignment horizontal="center" vertical="distributed"/>
    </xf>
    <xf numFmtId="0" fontId="4" fillId="0" borderId="0" xfId="0" applyFont="1" applyBorder="1" applyAlignment="1">
      <alignment horizontal="center" vertical="distributed"/>
    </xf>
    <xf numFmtId="0" fontId="4" fillId="0" borderId="15" xfId="0" applyFont="1" applyBorder="1" applyAlignment="1">
      <alignment horizontal="center" vertical="distributed"/>
    </xf>
    <xf numFmtId="0" fontId="4" fillId="0" borderId="7" xfId="0" applyFont="1" applyBorder="1" applyAlignment="1">
      <alignment horizontal="center" vertical="distributed"/>
    </xf>
    <xf numFmtId="0" fontId="4" fillId="0" borderId="1" xfId="0" applyFont="1" applyBorder="1" applyAlignment="1">
      <alignment horizontal="center" vertical="distributed"/>
    </xf>
    <xf numFmtId="0" fontId="4" fillId="0" borderId="16" xfId="0" applyFont="1" applyBorder="1" applyAlignment="1">
      <alignment horizontal="center" vertical="distributed"/>
    </xf>
    <xf numFmtId="0" fontId="5" fillId="2" borderId="2" xfId="0" applyFont="1" applyFill="1" applyBorder="1" applyAlignment="1" applyProtection="1">
      <alignment horizontal="center" vertical="center" justifyLastLine="1"/>
      <protection locked="0"/>
    </xf>
    <xf numFmtId="0" fontId="0" fillId="2" borderId="10" xfId="0" applyFill="1" applyBorder="1" applyProtection="1">
      <alignment vertical="center"/>
      <protection locked="0"/>
    </xf>
    <xf numFmtId="0" fontId="0" fillId="2" borderId="14" xfId="0" applyFill="1" applyBorder="1" applyProtection="1">
      <alignment vertical="center"/>
      <protection locked="0"/>
    </xf>
    <xf numFmtId="0" fontId="6" fillId="2" borderId="2"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4" xfId="0" applyFont="1" applyFill="1" applyBorder="1" applyAlignment="1" applyProtection="1">
      <alignment horizontal="center" vertical="top" wrapText="1"/>
      <protection locked="0"/>
    </xf>
    <xf numFmtId="0" fontId="6" fillId="2" borderId="18" xfId="0" applyFont="1" applyFill="1" applyBorder="1" applyAlignment="1" applyProtection="1">
      <alignment horizontal="center" vertical="top" wrapText="1"/>
      <protection locked="0"/>
    </xf>
    <xf numFmtId="0" fontId="6" fillId="2" borderId="0" xfId="0" applyFont="1" applyFill="1" applyBorder="1" applyAlignment="1" applyProtection="1">
      <alignment horizontal="center" vertical="top" wrapText="1"/>
      <protection locked="0"/>
    </xf>
    <xf numFmtId="0" fontId="6" fillId="2" borderId="15"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vertical="top" wrapText="1"/>
      <protection locked="0"/>
    </xf>
    <xf numFmtId="0" fontId="6" fillId="2" borderId="16" xfId="0" applyFont="1" applyFill="1" applyBorder="1" applyAlignment="1" applyProtection="1">
      <alignment horizontal="center" vertical="top" wrapText="1"/>
      <protection locked="0"/>
    </xf>
    <xf numFmtId="0" fontId="6" fillId="2" borderId="2"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4"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6" fillId="2" borderId="45" xfId="0" applyFont="1" applyFill="1" applyBorder="1" applyAlignment="1" applyProtection="1">
      <alignment horizontal="left" vertical="top" wrapText="1"/>
      <protection locked="0"/>
    </xf>
    <xf numFmtId="0" fontId="6" fillId="2" borderId="43" xfId="0" applyFont="1" applyFill="1" applyBorder="1" applyAlignment="1" applyProtection="1">
      <alignment horizontal="left" vertical="top" wrapText="1"/>
      <protection locked="0"/>
    </xf>
    <xf numFmtId="0" fontId="5" fillId="2" borderId="46" xfId="0" applyFont="1" applyFill="1" applyBorder="1" applyAlignment="1" applyProtection="1">
      <alignment horizontal="left" vertical="center" justifyLastLine="1"/>
      <protection locked="0"/>
    </xf>
    <xf numFmtId="0" fontId="5" fillId="2" borderId="47" xfId="0" applyFont="1" applyFill="1" applyBorder="1" applyAlignment="1" applyProtection="1">
      <alignment horizontal="left" vertical="center" justifyLastLine="1"/>
      <protection locked="0"/>
    </xf>
    <xf numFmtId="0" fontId="5" fillId="2" borderId="48" xfId="0" applyFont="1" applyFill="1" applyBorder="1" applyAlignment="1" applyProtection="1">
      <alignment horizontal="left" vertical="center" justifyLastLine="1"/>
      <protection locked="0"/>
    </xf>
    <xf numFmtId="0" fontId="5" fillId="2" borderId="46" xfId="0" applyFont="1" applyFill="1" applyBorder="1" applyAlignment="1" applyProtection="1">
      <alignment horizontal="center" vertical="center" justifyLastLine="1"/>
      <protection locked="0"/>
    </xf>
    <xf numFmtId="0" fontId="0" fillId="2" borderId="47" xfId="0" applyFill="1" applyBorder="1" applyProtection="1">
      <alignment vertical="center"/>
      <protection locked="0"/>
    </xf>
    <xf numFmtId="0" fontId="0" fillId="2" borderId="48" xfId="0" applyFill="1" applyBorder="1" applyProtection="1">
      <alignment vertical="center"/>
      <protection locked="0"/>
    </xf>
    <xf numFmtId="0" fontId="5" fillId="0" borderId="2"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0" fillId="0" borderId="39" xfId="0" applyBorder="1" applyProtection="1">
      <alignment vertical="center"/>
      <protection locked="0"/>
    </xf>
    <xf numFmtId="0" fontId="0" fillId="0" borderId="41"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18" xfId="0" applyFill="1" applyBorder="1" applyAlignment="1" applyProtection="1">
      <alignment horizontal="left" vertical="center" shrinkToFit="1"/>
    </xf>
    <xf numFmtId="0" fontId="0" fillId="0" borderId="0" xfId="0" applyFill="1" applyBorder="1" applyAlignment="1" applyProtection="1">
      <alignment horizontal="left" vertical="center" shrinkToFit="1"/>
    </xf>
    <xf numFmtId="0" fontId="0" fillId="0" borderId="0" xfId="0" applyFill="1" applyBorder="1" applyAlignment="1" applyProtection="1">
      <alignment horizontal="center" vertical="center" shrinkToFit="1"/>
    </xf>
    <xf numFmtId="0" fontId="0" fillId="0" borderId="15" xfId="0" applyFill="1" applyBorder="1" applyAlignment="1" applyProtection="1">
      <alignment horizontal="center" vertical="center" shrinkToFit="1"/>
    </xf>
    <xf numFmtId="0" fontId="0" fillId="0" borderId="29" xfId="0" applyFill="1" applyBorder="1" applyAlignment="1" applyProtection="1">
      <alignment horizontal="center" vertical="center"/>
    </xf>
    <xf numFmtId="0" fontId="5" fillId="0" borderId="2" xfId="0" applyFont="1" applyBorder="1" applyAlignment="1">
      <alignment horizontal="center" vertical="distributed"/>
    </xf>
    <xf numFmtId="0" fontId="5" fillId="0" borderId="10" xfId="0" applyFont="1" applyBorder="1" applyAlignment="1">
      <alignment horizontal="center" vertical="distributed"/>
    </xf>
    <xf numFmtId="0" fontId="5" fillId="0" borderId="14" xfId="0" applyFont="1" applyBorder="1" applyAlignment="1">
      <alignment horizontal="center" vertical="distributed"/>
    </xf>
    <xf numFmtId="0" fontId="5" fillId="0" borderId="7" xfId="0" applyFont="1" applyBorder="1" applyAlignment="1">
      <alignment horizontal="center" vertical="distributed"/>
    </xf>
    <xf numFmtId="0" fontId="5" fillId="0" borderId="1" xfId="0" applyFont="1" applyBorder="1" applyAlignment="1">
      <alignment horizontal="center" vertical="distributed"/>
    </xf>
    <xf numFmtId="0" fontId="5" fillId="0" borderId="16" xfId="0" applyFont="1" applyBorder="1" applyAlignment="1">
      <alignment horizontal="center" vertical="distributed"/>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2" xfId="0" applyFont="1" applyBorder="1" applyAlignment="1">
      <alignment horizontal="center" vertical="center" wrapText="1"/>
    </xf>
    <xf numFmtId="0" fontId="2" fillId="2" borderId="17"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shrinkToFit="1"/>
    </xf>
    <xf numFmtId="178" fontId="4" fillId="0" borderId="0" xfId="0" applyNumberFormat="1" applyFont="1" applyAlignment="1" applyProtection="1">
      <alignment horizontal="center" vertical="center" shrinkToFit="1"/>
    </xf>
    <xf numFmtId="0" fontId="6" fillId="0" borderId="3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2" fillId="2" borderId="24"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5" fillId="0" borderId="11" xfId="0" applyFont="1" applyBorder="1" applyAlignment="1">
      <alignment horizontal="center" vertical="center"/>
    </xf>
    <xf numFmtId="0" fontId="4" fillId="0" borderId="11" xfId="0" applyFont="1" applyBorder="1" applyAlignment="1">
      <alignment horizontal="center" vertical="center" wrapText="1"/>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49" fontId="0" fillId="0" borderId="14" xfId="0" applyNumberFormat="1" applyFill="1" applyBorder="1" applyAlignment="1" applyProtection="1">
      <alignment horizontal="center" vertical="center"/>
      <protection locked="0"/>
    </xf>
    <xf numFmtId="49" fontId="0" fillId="0" borderId="15" xfId="0" applyNumberFormat="1" applyFill="1" applyBorder="1" applyAlignment="1" applyProtection="1">
      <alignment horizontal="center" vertical="center"/>
      <protection locked="0"/>
    </xf>
    <xf numFmtId="49" fontId="0" fillId="0" borderId="16" xfId="0" applyNumberFormat="1" applyFill="1" applyBorder="1" applyAlignment="1" applyProtection="1">
      <alignment horizontal="center" vertical="center"/>
      <protection locked="0"/>
    </xf>
    <xf numFmtId="0" fontId="5" fillId="0" borderId="27" xfId="0" applyFont="1" applyBorder="1" applyAlignment="1">
      <alignment horizontal="center" vertical="center"/>
    </xf>
    <xf numFmtId="0" fontId="2" fillId="2" borderId="2"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11" xfId="0" applyFont="1" applyBorder="1" applyAlignment="1" applyProtection="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pplyProtection="1">
      <alignment horizontal="center" vertical="center" shrinkToFit="1"/>
    </xf>
    <xf numFmtId="0" fontId="4" fillId="0" borderId="11" xfId="0" applyFont="1" applyBorder="1" applyAlignment="1" applyProtection="1">
      <alignment horizontal="center" vertical="center" textRotation="255" shrinkToFit="1"/>
    </xf>
  </cellXfs>
  <cellStyles count="1">
    <cellStyle name="標準" xfId="0" builtinId="0"/>
  </cellStyles>
  <dxfs count="1">
    <dxf>
      <font>
        <b/>
        <i val="0"/>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D5FB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26</xdr:row>
          <xdr:rowOff>28575</xdr:rowOff>
        </xdr:from>
        <xdr:to>
          <xdr:col>2</xdr:col>
          <xdr:colOff>95250</xdr:colOff>
          <xdr:row>26</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66675</xdr:rowOff>
        </xdr:from>
        <xdr:to>
          <xdr:col>2</xdr:col>
          <xdr:colOff>95250</xdr:colOff>
          <xdr:row>29</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47625</xdr:rowOff>
        </xdr:from>
        <xdr:to>
          <xdr:col>2</xdr:col>
          <xdr:colOff>95250</xdr:colOff>
          <xdr:row>29</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32</xdr:row>
          <xdr:rowOff>114300</xdr:rowOff>
        </xdr:from>
        <xdr:to>
          <xdr:col>27</xdr:col>
          <xdr:colOff>161925</xdr:colOff>
          <xdr:row>34</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仕送り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142875</xdr:rowOff>
        </xdr:from>
        <xdr:to>
          <xdr:col>27</xdr:col>
          <xdr:colOff>180975</xdr:colOff>
          <xdr:row>35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養育費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34</xdr:row>
          <xdr:rowOff>133350</xdr:rowOff>
        </xdr:from>
        <xdr:to>
          <xdr:col>27</xdr:col>
          <xdr:colOff>171450</xdr:colOff>
          <xdr:row>36</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慰謝料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31</xdr:row>
          <xdr:rowOff>85725</xdr:rowOff>
        </xdr:from>
        <xdr:to>
          <xdr:col>26</xdr:col>
          <xdr:colOff>152400</xdr:colOff>
          <xdr:row>33</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35</xdr:row>
          <xdr:rowOff>142875</xdr:rowOff>
        </xdr:from>
        <xdr:to>
          <xdr:col>27</xdr:col>
          <xdr:colOff>161925</xdr:colOff>
          <xdr:row>37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仕送り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36</xdr:row>
          <xdr:rowOff>142875</xdr:rowOff>
        </xdr:from>
        <xdr:to>
          <xdr:col>27</xdr:col>
          <xdr:colOff>180975</xdr:colOff>
          <xdr:row>38</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養育費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133350</xdr:rowOff>
        </xdr:from>
        <xdr:to>
          <xdr:col>27</xdr:col>
          <xdr:colOff>171450</xdr:colOff>
          <xdr:row>39</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慰謝料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142875</xdr:rowOff>
        </xdr:from>
        <xdr:to>
          <xdr:col>27</xdr:col>
          <xdr:colOff>161925</xdr:colOff>
          <xdr:row>40</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仕送り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39</xdr:row>
          <xdr:rowOff>142875</xdr:rowOff>
        </xdr:from>
        <xdr:to>
          <xdr:col>27</xdr:col>
          <xdr:colOff>180975</xdr:colOff>
          <xdr:row>41</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養育費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40</xdr:row>
          <xdr:rowOff>133350</xdr:rowOff>
        </xdr:from>
        <xdr:to>
          <xdr:col>27</xdr:col>
          <xdr:colOff>171450</xdr:colOff>
          <xdr:row>42</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慰謝料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xdr:row>
          <xdr:rowOff>142875</xdr:rowOff>
        </xdr:from>
        <xdr:to>
          <xdr:col>27</xdr:col>
          <xdr:colOff>161925</xdr:colOff>
          <xdr:row>43</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仕送り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142875</xdr:rowOff>
        </xdr:from>
        <xdr:to>
          <xdr:col>27</xdr:col>
          <xdr:colOff>180975</xdr:colOff>
          <xdr:row>44</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養育費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43</xdr:row>
          <xdr:rowOff>133350</xdr:rowOff>
        </xdr:from>
        <xdr:to>
          <xdr:col>27</xdr:col>
          <xdr:colOff>171450</xdr:colOff>
          <xdr:row>45</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慰謝料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44</xdr:row>
          <xdr:rowOff>142875</xdr:rowOff>
        </xdr:from>
        <xdr:to>
          <xdr:col>27</xdr:col>
          <xdr:colOff>161925</xdr:colOff>
          <xdr:row>46</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仕送り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45</xdr:row>
          <xdr:rowOff>142875</xdr:rowOff>
        </xdr:from>
        <xdr:to>
          <xdr:col>27</xdr:col>
          <xdr:colOff>180975</xdr:colOff>
          <xdr:row>47</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養育費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46</xdr:row>
          <xdr:rowOff>133350</xdr:rowOff>
        </xdr:from>
        <xdr:to>
          <xdr:col>27</xdr:col>
          <xdr:colOff>171450</xdr:colOff>
          <xdr:row>48</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慰謝料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xdr:row>
          <xdr:rowOff>142875</xdr:rowOff>
        </xdr:from>
        <xdr:to>
          <xdr:col>27</xdr:col>
          <xdr:colOff>161925</xdr:colOff>
          <xdr:row>49</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仕送り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48</xdr:row>
          <xdr:rowOff>142875</xdr:rowOff>
        </xdr:from>
        <xdr:to>
          <xdr:col>27</xdr:col>
          <xdr:colOff>180975</xdr:colOff>
          <xdr:row>50</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養育費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xdr:row>
          <xdr:rowOff>133350</xdr:rowOff>
        </xdr:from>
        <xdr:to>
          <xdr:col>27</xdr:col>
          <xdr:colOff>171450</xdr:colOff>
          <xdr:row>51</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慰謝料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72"/>
  <sheetViews>
    <sheetView showGridLines="0" showRowColHeaders="0" tabSelected="1" zoomScaleNormal="100" zoomScaleSheetLayoutView="75" workbookViewId="0">
      <selection activeCell="N31" sqref="N31:Q33"/>
    </sheetView>
  </sheetViews>
  <sheetFormatPr defaultColWidth="3" defaultRowHeight="13.5" x14ac:dyDescent="0.15"/>
  <cols>
    <col min="1" max="6" width="3" style="1" customWidth="1"/>
    <col min="7" max="10" width="1.5" style="1" customWidth="1"/>
    <col min="11" max="15" width="3" style="1" customWidth="1"/>
    <col min="16" max="19" width="1.5" style="1" customWidth="1"/>
    <col min="20" max="34" width="3" style="1" customWidth="1"/>
    <col min="35" max="35" width="0.375" style="1" customWidth="1"/>
    <col min="36" max="36" width="3" style="1" hidden="1" customWidth="1"/>
    <col min="37" max="37" width="9.875" style="1" hidden="1" customWidth="1"/>
    <col min="38" max="38" width="3" style="1" hidden="1" customWidth="1"/>
    <col min="39" max="16384" width="3" style="1"/>
  </cols>
  <sheetData>
    <row r="1" spans="1:34" x14ac:dyDescent="0.15">
      <c r="X1" s="35" t="s">
        <v>51</v>
      </c>
      <c r="Y1" s="27"/>
      <c r="Z1" s="27"/>
      <c r="AA1" s="1" t="s">
        <v>3</v>
      </c>
      <c r="AB1" s="27"/>
      <c r="AC1" s="27"/>
      <c r="AD1" s="1" t="s">
        <v>2</v>
      </c>
      <c r="AE1" s="27"/>
      <c r="AF1" s="27"/>
      <c r="AG1" s="1" t="s">
        <v>1</v>
      </c>
    </row>
    <row r="2" spans="1:34" ht="6.75" customHeight="1" x14ac:dyDescent="0.15"/>
    <row r="3" spans="1:34" x14ac:dyDescent="0.15">
      <c r="A3" s="2" t="s">
        <v>0</v>
      </c>
    </row>
    <row r="4" spans="1:34" ht="6.75" customHeight="1" x14ac:dyDescent="0.15"/>
    <row r="5" spans="1:34" ht="17.25" x14ac:dyDescent="0.15">
      <c r="A5" s="38" t="s">
        <v>4</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x14ac:dyDescent="0.15">
      <c r="A6" s="39" t="s">
        <v>12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ht="7.5" customHeight="1" x14ac:dyDescent="0.15"/>
    <row r="8" spans="1:34" x14ac:dyDescent="0.15">
      <c r="T8" s="2" t="s">
        <v>5</v>
      </c>
    </row>
    <row r="9" spans="1:34" ht="18.75" customHeight="1" x14ac:dyDescent="0.15">
      <c r="T9" s="4" t="s">
        <v>6</v>
      </c>
      <c r="U9" s="3"/>
      <c r="V9" s="3"/>
      <c r="W9" s="29"/>
      <c r="X9" s="29"/>
      <c r="Y9" s="29"/>
      <c r="Z9" s="29"/>
      <c r="AA9" s="29"/>
      <c r="AB9" s="29"/>
      <c r="AC9" s="29"/>
      <c r="AD9" s="29"/>
      <c r="AE9" s="29"/>
      <c r="AF9" s="29"/>
      <c r="AG9" s="29"/>
      <c r="AH9" s="3"/>
    </row>
    <row r="10" spans="1:34" ht="6.75" customHeight="1" x14ac:dyDescent="0.15">
      <c r="W10" s="30"/>
      <c r="X10" s="30"/>
      <c r="Y10" s="30"/>
      <c r="Z10" s="30"/>
      <c r="AA10" s="30"/>
      <c r="AB10" s="30"/>
      <c r="AC10" s="30"/>
      <c r="AD10" s="30"/>
      <c r="AE10" s="30"/>
      <c r="AF10" s="30"/>
      <c r="AG10" s="30"/>
    </row>
    <row r="11" spans="1:34" ht="18.75" customHeight="1" x14ac:dyDescent="0.15">
      <c r="T11" s="4" t="s">
        <v>7</v>
      </c>
      <c r="U11" s="3"/>
      <c r="V11" s="3"/>
      <c r="W11" s="29"/>
      <c r="X11" s="29"/>
      <c r="Y11" s="29"/>
      <c r="Z11" s="29"/>
      <c r="AA11" s="29"/>
      <c r="AB11" s="29"/>
      <c r="AC11" s="29"/>
      <c r="AD11" s="29"/>
      <c r="AE11" s="29"/>
      <c r="AF11" s="29"/>
      <c r="AG11" s="31"/>
      <c r="AH11" s="3"/>
    </row>
    <row r="12" spans="1:34" ht="6.75" customHeight="1" x14ac:dyDescent="0.15">
      <c r="W12" s="30"/>
      <c r="X12" s="30"/>
      <c r="Y12" s="30"/>
      <c r="Z12" s="30"/>
      <c r="AA12" s="30"/>
      <c r="AB12" s="30"/>
      <c r="AC12" s="30"/>
      <c r="AD12" s="30"/>
      <c r="AE12" s="30"/>
      <c r="AF12" s="30"/>
      <c r="AG12" s="30"/>
    </row>
    <row r="13" spans="1:34" ht="18.75" customHeight="1" x14ac:dyDescent="0.15">
      <c r="T13" s="4" t="s">
        <v>8</v>
      </c>
      <c r="U13" s="3"/>
      <c r="V13" s="3"/>
      <c r="W13" s="29"/>
      <c r="X13" s="29"/>
      <c r="Y13" s="29"/>
      <c r="Z13" s="29"/>
      <c r="AA13" s="29"/>
      <c r="AB13" s="29"/>
      <c r="AC13" s="29"/>
      <c r="AD13" s="29"/>
      <c r="AE13" s="29"/>
      <c r="AF13" s="29"/>
      <c r="AG13" s="29"/>
      <c r="AH13" s="3"/>
    </row>
    <row r="14" spans="1:34" ht="6.75" customHeight="1" x14ac:dyDescent="0.15"/>
    <row r="15" spans="1:34" ht="11.25" customHeight="1" x14ac:dyDescent="0.15">
      <c r="T15" s="36" t="s">
        <v>48</v>
      </c>
      <c r="U15" s="36"/>
      <c r="V15" s="36"/>
      <c r="W15" s="36"/>
      <c r="X15" s="36"/>
      <c r="Y15" s="36"/>
      <c r="Z15" s="36"/>
      <c r="AA15" s="32" t="s">
        <v>9</v>
      </c>
      <c r="AB15" s="33"/>
      <c r="AC15" s="33"/>
      <c r="AD15" s="33"/>
      <c r="AE15" s="33"/>
      <c r="AF15" s="33"/>
      <c r="AG15" s="33"/>
      <c r="AH15" s="5"/>
    </row>
    <row r="16" spans="1:34" ht="11.25" customHeight="1" x14ac:dyDescent="0.15">
      <c r="T16" s="36"/>
      <c r="U16" s="36"/>
      <c r="V16" s="36"/>
      <c r="W16" s="36"/>
      <c r="X16" s="36"/>
      <c r="Y16" s="36"/>
      <c r="Z16" s="36"/>
      <c r="AA16" s="32" t="s">
        <v>10</v>
      </c>
      <c r="AB16" s="33"/>
      <c r="AC16" s="33"/>
      <c r="AD16" s="33"/>
      <c r="AE16" s="33"/>
      <c r="AF16" s="33"/>
      <c r="AG16" s="33"/>
      <c r="AH16" s="5"/>
    </row>
    <row r="17" spans="1:37" ht="11.25" customHeight="1" x14ac:dyDescent="0.15">
      <c r="T17" s="37"/>
      <c r="U17" s="37"/>
      <c r="V17" s="37"/>
      <c r="W17" s="37"/>
      <c r="X17" s="37"/>
      <c r="Y17" s="37"/>
      <c r="Z17" s="37"/>
      <c r="AA17" s="34" t="s">
        <v>44</v>
      </c>
      <c r="AB17" s="29"/>
      <c r="AC17" s="29"/>
      <c r="AD17" s="29"/>
      <c r="AE17" s="29"/>
      <c r="AF17" s="29"/>
      <c r="AG17" s="29"/>
      <c r="AH17" s="3"/>
    </row>
    <row r="18" spans="1:37" ht="11.25" customHeight="1" x14ac:dyDescent="0.15">
      <c r="T18" s="17" t="s">
        <v>47</v>
      </c>
      <c r="U18" s="6"/>
      <c r="V18" s="6"/>
      <c r="W18" s="6"/>
      <c r="X18" s="6"/>
      <c r="Y18" s="6"/>
      <c r="Z18" s="6"/>
      <c r="AA18" s="19"/>
      <c r="AB18" s="5"/>
      <c r="AC18" s="5"/>
      <c r="AD18" s="5"/>
      <c r="AE18" s="5"/>
      <c r="AF18" s="5"/>
      <c r="AG18" s="5"/>
      <c r="AH18" s="5"/>
    </row>
    <row r="19" spans="1:37" ht="11.25" customHeight="1" x14ac:dyDescent="0.15">
      <c r="T19" s="17" t="s">
        <v>45</v>
      </c>
      <c r="U19" s="17"/>
      <c r="W19" s="17"/>
    </row>
    <row r="20" spans="1:37" ht="11.25" customHeight="1" x14ac:dyDescent="0.15">
      <c r="T20" s="17" t="s">
        <v>46</v>
      </c>
      <c r="U20" s="17"/>
      <c r="W20" s="17"/>
    </row>
    <row r="21" spans="1:37" ht="6.75" customHeight="1" x14ac:dyDescent="0.15"/>
    <row r="22" spans="1:37" ht="17.25" customHeight="1" x14ac:dyDescent="0.15">
      <c r="C22" s="1" t="s">
        <v>49</v>
      </c>
    </row>
    <row r="23" spans="1:37" ht="17.25" customHeight="1" x14ac:dyDescent="0.15">
      <c r="B23" s="28"/>
      <c r="C23" s="28"/>
      <c r="D23" s="1" t="s">
        <v>3</v>
      </c>
      <c r="E23" s="28"/>
      <c r="F23" s="28"/>
      <c r="G23" s="1" t="s">
        <v>11</v>
      </c>
      <c r="K23" s="28"/>
      <c r="L23" s="28"/>
      <c r="M23" s="1" t="s">
        <v>3</v>
      </c>
      <c r="N23" s="28"/>
      <c r="O23" s="28"/>
      <c r="P23" s="1" t="s">
        <v>13</v>
      </c>
    </row>
    <row r="24" spans="1:37" ht="17.25" customHeight="1" x14ac:dyDescent="0.15">
      <c r="B24" s="1" t="s">
        <v>50</v>
      </c>
    </row>
    <row r="25" spans="1:37" ht="6.75" customHeight="1" x14ac:dyDescent="0.15"/>
    <row r="26" spans="1:37" customFormat="1" ht="21" customHeight="1" x14ac:dyDescent="0.15">
      <c r="A26" s="88" t="s">
        <v>14</v>
      </c>
      <c r="B26" s="58" t="s">
        <v>15</v>
      </c>
      <c r="C26" s="59"/>
      <c r="D26" s="60"/>
      <c r="E26" s="58" t="s">
        <v>16</v>
      </c>
      <c r="F26" s="59"/>
      <c r="G26" s="59"/>
      <c r="H26" s="59"/>
      <c r="I26" s="59"/>
      <c r="J26" s="60"/>
      <c r="K26" s="58" t="s">
        <v>17</v>
      </c>
      <c r="L26" s="59"/>
      <c r="M26" s="59"/>
      <c r="N26" s="59"/>
      <c r="O26" s="59"/>
      <c r="P26" s="59"/>
      <c r="Q26" s="60"/>
      <c r="R26" s="141" t="s">
        <v>22</v>
      </c>
      <c r="S26" s="142"/>
      <c r="T26" s="142"/>
      <c r="U26" s="143"/>
      <c r="V26" s="91" t="s">
        <v>26</v>
      </c>
      <c r="W26" s="92"/>
      <c r="X26" s="99"/>
      <c r="Y26" s="100"/>
      <c r="Z26" s="100"/>
      <c r="AA26" s="100"/>
      <c r="AB26" s="100"/>
      <c r="AC26" s="100"/>
      <c r="AD26" s="100"/>
      <c r="AE26" s="100"/>
      <c r="AF26" s="100"/>
      <c r="AG26" s="100"/>
      <c r="AH26" s="101"/>
    </row>
    <row r="27" spans="1:37" customFormat="1" ht="21" customHeight="1" x14ac:dyDescent="0.15">
      <c r="A27" s="89"/>
      <c r="B27" s="7"/>
      <c r="C27" s="56" t="s">
        <v>18</v>
      </c>
      <c r="D27" s="57"/>
      <c r="E27" s="8"/>
      <c r="F27" s="9"/>
      <c r="G27" s="129"/>
      <c r="H27" s="130"/>
      <c r="I27" s="129"/>
      <c r="J27" s="131"/>
      <c r="K27" s="10"/>
      <c r="L27" s="11"/>
      <c r="M27" s="11"/>
      <c r="N27" s="11"/>
      <c r="O27" s="11"/>
      <c r="P27" s="132"/>
      <c r="Q27" s="133"/>
      <c r="R27" s="144"/>
      <c r="S27" s="145"/>
      <c r="T27" s="145"/>
      <c r="U27" s="146"/>
      <c r="V27" s="74" t="s">
        <v>23</v>
      </c>
      <c r="W27" s="75"/>
      <c r="X27" s="120"/>
      <c r="Y27" s="121"/>
      <c r="Z27" s="121"/>
      <c r="AA27" s="121"/>
      <c r="AB27" s="121"/>
      <c r="AC27" s="121"/>
      <c r="AD27" s="121"/>
      <c r="AE27" s="121"/>
      <c r="AF27" s="121"/>
      <c r="AG27" s="121"/>
      <c r="AH27" s="122"/>
      <c r="AK27" s="18"/>
    </row>
    <row r="28" spans="1:37" customFormat="1" ht="10.5" customHeight="1" x14ac:dyDescent="0.15">
      <c r="A28" s="89"/>
      <c r="B28" s="47"/>
      <c r="C28" s="49" t="s">
        <v>19</v>
      </c>
      <c r="D28" s="50"/>
      <c r="E28" s="52">
        <v>9</v>
      </c>
      <c r="F28" s="54">
        <v>0</v>
      </c>
      <c r="G28" s="76">
        <v>0</v>
      </c>
      <c r="H28" s="77"/>
      <c r="I28" s="76">
        <v>0</v>
      </c>
      <c r="J28" s="134"/>
      <c r="K28" s="136" t="s">
        <v>53</v>
      </c>
      <c r="L28" s="137"/>
      <c r="M28" s="137"/>
      <c r="N28" s="137"/>
      <c r="O28" s="137"/>
      <c r="P28" s="138"/>
      <c r="Q28" s="139"/>
      <c r="R28" s="93" t="s">
        <v>24</v>
      </c>
      <c r="S28" s="94"/>
      <c r="T28" s="94"/>
      <c r="U28" s="95"/>
      <c r="V28" s="40" t="s">
        <v>26</v>
      </c>
      <c r="W28" s="41"/>
      <c r="X28" s="111"/>
      <c r="Y28" s="112"/>
      <c r="Z28" s="112"/>
      <c r="AA28" s="112"/>
      <c r="AB28" s="112"/>
      <c r="AC28" s="113"/>
      <c r="AD28" s="123" t="s">
        <v>25</v>
      </c>
      <c r="AE28" s="124"/>
      <c r="AF28" s="102"/>
      <c r="AG28" s="103"/>
      <c r="AH28" s="104"/>
      <c r="AK28" s="18"/>
    </row>
    <row r="29" spans="1:37" customFormat="1" ht="10.5" customHeight="1" x14ac:dyDescent="0.15">
      <c r="A29" s="89"/>
      <c r="B29" s="48"/>
      <c r="C29" s="51"/>
      <c r="D29" s="43"/>
      <c r="E29" s="53"/>
      <c r="F29" s="55"/>
      <c r="G29" s="78"/>
      <c r="H29" s="79"/>
      <c r="I29" s="78"/>
      <c r="J29" s="135"/>
      <c r="K29" s="44" t="s">
        <v>52</v>
      </c>
      <c r="L29" s="45"/>
      <c r="M29" s="45"/>
      <c r="N29" s="45"/>
      <c r="O29" s="45"/>
      <c r="P29" s="45"/>
      <c r="Q29" s="46"/>
      <c r="R29" s="93"/>
      <c r="S29" s="94"/>
      <c r="T29" s="94"/>
      <c r="U29" s="95"/>
      <c r="V29" s="42"/>
      <c r="W29" s="43"/>
      <c r="X29" s="114"/>
      <c r="Y29" s="115"/>
      <c r="Z29" s="115"/>
      <c r="AA29" s="115"/>
      <c r="AB29" s="115"/>
      <c r="AC29" s="116"/>
      <c r="AD29" s="125"/>
      <c r="AE29" s="126"/>
      <c r="AF29" s="105"/>
      <c r="AG29" s="106"/>
      <c r="AH29" s="107"/>
      <c r="AK29" s="18"/>
    </row>
    <row r="30" spans="1:37" customFormat="1" ht="21" customHeight="1" x14ac:dyDescent="0.15">
      <c r="A30" s="90"/>
      <c r="B30" s="13"/>
      <c r="C30" s="61" t="s">
        <v>20</v>
      </c>
      <c r="D30" s="62"/>
      <c r="E30" s="14">
        <v>9</v>
      </c>
      <c r="F30" s="15">
        <v>5</v>
      </c>
      <c r="G30" s="80">
        <v>0</v>
      </c>
      <c r="H30" s="140"/>
      <c r="I30" s="80">
        <v>0</v>
      </c>
      <c r="J30" s="81"/>
      <c r="K30" s="82" t="s">
        <v>21</v>
      </c>
      <c r="L30" s="83"/>
      <c r="M30" s="83"/>
      <c r="N30" s="83"/>
      <c r="O30" s="83"/>
      <c r="P30" s="83"/>
      <c r="Q30" s="84"/>
      <c r="R30" s="96"/>
      <c r="S30" s="97"/>
      <c r="T30" s="97"/>
      <c r="U30" s="98"/>
      <c r="V30" s="74" t="s">
        <v>23</v>
      </c>
      <c r="W30" s="75"/>
      <c r="X30" s="117"/>
      <c r="Y30" s="118"/>
      <c r="Z30" s="118"/>
      <c r="AA30" s="118"/>
      <c r="AB30" s="118"/>
      <c r="AC30" s="119"/>
      <c r="AD30" s="127"/>
      <c r="AE30" s="128"/>
      <c r="AF30" s="108"/>
      <c r="AG30" s="109"/>
      <c r="AH30" s="110"/>
      <c r="AK30" s="18"/>
    </row>
    <row r="31" spans="1:37" ht="12.75" customHeight="1" x14ac:dyDescent="0.15">
      <c r="A31" s="167" t="s">
        <v>27</v>
      </c>
      <c r="B31" s="167"/>
      <c r="C31" s="167"/>
      <c r="D31" s="167"/>
      <c r="E31" s="167" t="s">
        <v>28</v>
      </c>
      <c r="F31" s="167"/>
      <c r="G31" s="167"/>
      <c r="H31" s="167"/>
      <c r="I31" s="167"/>
      <c r="J31" s="167"/>
      <c r="K31" s="167"/>
      <c r="L31" s="167"/>
      <c r="M31" s="167"/>
      <c r="N31" s="168" t="s">
        <v>32</v>
      </c>
      <c r="O31" s="168"/>
      <c r="P31" s="168"/>
      <c r="Q31" s="168"/>
      <c r="R31" s="167" t="s">
        <v>29</v>
      </c>
      <c r="S31" s="167"/>
      <c r="T31" s="167"/>
      <c r="U31" s="167"/>
      <c r="V31" s="167"/>
      <c r="W31" s="167"/>
      <c r="X31" s="167"/>
      <c r="Y31" s="167"/>
      <c r="Z31" s="175" t="s">
        <v>30</v>
      </c>
      <c r="AA31" s="175"/>
      <c r="AB31" s="175"/>
      <c r="AC31" s="175"/>
      <c r="AD31" s="175"/>
      <c r="AE31" s="175"/>
      <c r="AF31" s="175"/>
      <c r="AG31" s="175"/>
      <c r="AH31" s="175"/>
    </row>
    <row r="32" spans="1:37" ht="10.5" customHeight="1" x14ac:dyDescent="0.15">
      <c r="A32" s="167"/>
      <c r="B32" s="167"/>
      <c r="C32" s="167"/>
      <c r="D32" s="167"/>
      <c r="E32" s="167"/>
      <c r="F32" s="167"/>
      <c r="G32" s="167"/>
      <c r="H32" s="167"/>
      <c r="I32" s="167"/>
      <c r="J32" s="167"/>
      <c r="K32" s="167"/>
      <c r="L32" s="167"/>
      <c r="M32" s="167"/>
      <c r="N32" s="168"/>
      <c r="O32" s="168"/>
      <c r="P32" s="168"/>
      <c r="Q32" s="168"/>
      <c r="R32" s="167"/>
      <c r="S32" s="167"/>
      <c r="T32" s="167"/>
      <c r="U32" s="167"/>
      <c r="V32" s="167"/>
      <c r="W32" s="167"/>
      <c r="X32" s="167"/>
      <c r="Y32" s="167"/>
      <c r="Z32" s="147" t="s">
        <v>33</v>
      </c>
      <c r="AA32" s="148"/>
      <c r="AB32" s="148"/>
      <c r="AC32" s="154" t="s">
        <v>34</v>
      </c>
      <c r="AD32" s="154"/>
      <c r="AE32" s="154"/>
      <c r="AF32" s="154"/>
      <c r="AG32" s="154"/>
      <c r="AH32" s="155"/>
    </row>
    <row r="33" spans="1:37" ht="10.5" customHeight="1" x14ac:dyDescent="0.15">
      <c r="A33" s="167"/>
      <c r="B33" s="167"/>
      <c r="C33" s="167"/>
      <c r="D33" s="167"/>
      <c r="E33" s="167"/>
      <c r="F33" s="167"/>
      <c r="G33" s="167"/>
      <c r="H33" s="167"/>
      <c r="I33" s="167"/>
      <c r="J33" s="167"/>
      <c r="K33" s="167"/>
      <c r="L33" s="167"/>
      <c r="M33" s="167"/>
      <c r="N33" s="168"/>
      <c r="O33" s="168"/>
      <c r="P33" s="168"/>
      <c r="Q33" s="168"/>
      <c r="R33" s="167"/>
      <c r="S33" s="167"/>
      <c r="T33" s="167"/>
      <c r="U33" s="167"/>
      <c r="V33" s="167"/>
      <c r="W33" s="167"/>
      <c r="X33" s="167"/>
      <c r="Y33" s="167"/>
      <c r="Z33" s="149"/>
      <c r="AA33" s="150"/>
      <c r="AB33" s="150"/>
      <c r="AC33" s="156"/>
      <c r="AD33" s="156"/>
      <c r="AE33" s="156"/>
      <c r="AF33" s="156"/>
      <c r="AG33" s="156"/>
      <c r="AH33" s="157"/>
    </row>
    <row r="34" spans="1:37" ht="12" customHeight="1" x14ac:dyDescent="0.15">
      <c r="A34" s="72"/>
      <c r="B34" s="72"/>
      <c r="C34" s="72"/>
      <c r="D34" s="72"/>
      <c r="E34" s="73"/>
      <c r="F34" s="73"/>
      <c r="G34" s="73"/>
      <c r="H34" s="73"/>
      <c r="I34" s="73"/>
      <c r="J34" s="73"/>
      <c r="K34" s="73"/>
      <c r="L34" s="73"/>
      <c r="M34" s="73"/>
      <c r="N34" s="73"/>
      <c r="O34" s="73"/>
      <c r="P34" s="73"/>
      <c r="Q34" s="73"/>
      <c r="R34" s="63"/>
      <c r="S34" s="169"/>
      <c r="T34" s="85"/>
      <c r="U34" s="85"/>
      <c r="V34" s="85"/>
      <c r="W34" s="85"/>
      <c r="X34" s="85"/>
      <c r="Y34" s="172" t="s">
        <v>31</v>
      </c>
      <c r="Z34" s="63"/>
      <c r="AA34" s="64"/>
      <c r="AB34" s="65"/>
      <c r="AC34" s="158"/>
      <c r="AD34" s="159"/>
      <c r="AE34" s="159"/>
      <c r="AF34" s="159"/>
      <c r="AG34" s="159"/>
      <c r="AH34" s="160"/>
    </row>
    <row r="35" spans="1:37" ht="12.75" customHeight="1" x14ac:dyDescent="0.15">
      <c r="A35" s="72"/>
      <c r="B35" s="72"/>
      <c r="C35" s="72"/>
      <c r="D35" s="72"/>
      <c r="E35" s="73"/>
      <c r="F35" s="73"/>
      <c r="G35" s="73"/>
      <c r="H35" s="73"/>
      <c r="I35" s="73"/>
      <c r="J35" s="73"/>
      <c r="K35" s="73"/>
      <c r="L35" s="73"/>
      <c r="M35" s="73"/>
      <c r="N35" s="73"/>
      <c r="O35" s="73"/>
      <c r="P35" s="73"/>
      <c r="Q35" s="73"/>
      <c r="R35" s="66"/>
      <c r="S35" s="170"/>
      <c r="T35" s="86"/>
      <c r="U35" s="86"/>
      <c r="V35" s="86"/>
      <c r="W35" s="86"/>
      <c r="X35" s="86"/>
      <c r="Y35" s="173"/>
      <c r="Z35" s="66"/>
      <c r="AA35" s="67"/>
      <c r="AB35" s="68"/>
      <c r="AC35" s="161"/>
      <c r="AD35" s="162"/>
      <c r="AE35" s="162"/>
      <c r="AF35" s="162"/>
      <c r="AG35" s="162"/>
      <c r="AH35" s="163"/>
      <c r="AK35" s="24">
        <f>IF(TRIM(R34)="",0,R34*100000)
+IF(TRIM(T34)="",0,T34*10000)
+IF(TRIM(U34)="",0,U34*1000)
+IF(TRIM(V34)="",0,V34*100)
+IF(TRIM(W34)="",0,W34*10)                                                                                                                                                                                                                                                               +IF(TRIM(X34)="",0,X34)</f>
        <v>0</v>
      </c>
    </row>
    <row r="36" spans="1:37" ht="12.75" customHeight="1" x14ac:dyDescent="0.15">
      <c r="A36" s="72"/>
      <c r="B36" s="72"/>
      <c r="C36" s="72"/>
      <c r="D36" s="72"/>
      <c r="E36" s="73"/>
      <c r="F36" s="73"/>
      <c r="G36" s="73"/>
      <c r="H36" s="73"/>
      <c r="I36" s="73"/>
      <c r="J36" s="73"/>
      <c r="K36" s="73"/>
      <c r="L36" s="73"/>
      <c r="M36" s="73"/>
      <c r="N36" s="73"/>
      <c r="O36" s="73"/>
      <c r="P36" s="73"/>
      <c r="Q36" s="73"/>
      <c r="R36" s="69"/>
      <c r="S36" s="171"/>
      <c r="T36" s="87"/>
      <c r="U36" s="87"/>
      <c r="V36" s="87"/>
      <c r="W36" s="87"/>
      <c r="X36" s="87"/>
      <c r="Y36" s="174"/>
      <c r="Z36" s="69"/>
      <c r="AA36" s="70"/>
      <c r="AB36" s="71"/>
      <c r="AC36" s="164"/>
      <c r="AD36" s="165"/>
      <c r="AE36" s="165"/>
      <c r="AF36" s="165"/>
      <c r="AG36" s="165"/>
      <c r="AH36" s="166"/>
      <c r="AK36" s="25"/>
    </row>
    <row r="37" spans="1:37" x14ac:dyDescent="0.15">
      <c r="A37" s="72"/>
      <c r="B37" s="72"/>
      <c r="C37" s="72"/>
      <c r="D37" s="72"/>
      <c r="E37" s="73"/>
      <c r="F37" s="73"/>
      <c r="G37" s="73"/>
      <c r="H37" s="73"/>
      <c r="I37" s="73"/>
      <c r="J37" s="73"/>
      <c r="K37" s="73"/>
      <c r="L37" s="73"/>
      <c r="M37" s="73"/>
      <c r="N37" s="73"/>
      <c r="O37" s="73"/>
      <c r="P37" s="73"/>
      <c r="Q37" s="73"/>
      <c r="R37" s="63"/>
      <c r="S37" s="169"/>
      <c r="T37" s="85"/>
      <c r="U37" s="85"/>
      <c r="V37" s="85"/>
      <c r="W37" s="85"/>
      <c r="X37" s="85"/>
      <c r="Y37" s="172" t="s">
        <v>31</v>
      </c>
      <c r="Z37" s="73"/>
      <c r="AA37" s="73"/>
      <c r="AB37" s="151"/>
      <c r="AC37" s="158"/>
      <c r="AD37" s="159"/>
      <c r="AE37" s="159"/>
      <c r="AF37" s="159"/>
      <c r="AG37" s="159"/>
      <c r="AH37" s="160"/>
      <c r="AK37" s="25"/>
    </row>
    <row r="38" spans="1:37" x14ac:dyDescent="0.15">
      <c r="A38" s="72"/>
      <c r="B38" s="72"/>
      <c r="C38" s="72"/>
      <c r="D38" s="72"/>
      <c r="E38" s="73"/>
      <c r="F38" s="73"/>
      <c r="G38" s="73"/>
      <c r="H38" s="73"/>
      <c r="I38" s="73"/>
      <c r="J38" s="73"/>
      <c r="K38" s="73"/>
      <c r="L38" s="73"/>
      <c r="M38" s="73"/>
      <c r="N38" s="73"/>
      <c r="O38" s="73"/>
      <c r="P38" s="73"/>
      <c r="Q38" s="73"/>
      <c r="R38" s="66"/>
      <c r="S38" s="170"/>
      <c r="T38" s="86"/>
      <c r="U38" s="86"/>
      <c r="V38" s="86"/>
      <c r="W38" s="86"/>
      <c r="X38" s="86"/>
      <c r="Y38" s="173"/>
      <c r="Z38" s="73"/>
      <c r="AA38" s="73"/>
      <c r="AB38" s="151"/>
      <c r="AC38" s="161"/>
      <c r="AD38" s="162"/>
      <c r="AE38" s="162"/>
      <c r="AF38" s="162"/>
      <c r="AG38" s="162"/>
      <c r="AH38" s="163"/>
      <c r="AK38" s="24">
        <f>IF(TRIM(R37)="",0,R37*100000)
+IF(TRIM(T37)="",0,T37*10000)
+IF(TRIM(U37)="",0,U37*1000)
+IF(TRIM(V37)="",0,V37*100)
+IF(TRIM(W37)="",0,W37*10)                                                                                                                                                                                                                                                               +IF(TRIM(X37)="",0,X37)</f>
        <v>0</v>
      </c>
    </row>
    <row r="39" spans="1:37" x14ac:dyDescent="0.15">
      <c r="A39" s="72"/>
      <c r="B39" s="72"/>
      <c r="C39" s="72"/>
      <c r="D39" s="72"/>
      <c r="E39" s="73"/>
      <c r="F39" s="73"/>
      <c r="G39" s="73"/>
      <c r="H39" s="73"/>
      <c r="I39" s="73"/>
      <c r="J39" s="73"/>
      <c r="K39" s="73"/>
      <c r="L39" s="73"/>
      <c r="M39" s="73"/>
      <c r="N39" s="73"/>
      <c r="O39" s="73"/>
      <c r="P39" s="73"/>
      <c r="Q39" s="73"/>
      <c r="R39" s="69"/>
      <c r="S39" s="171"/>
      <c r="T39" s="87"/>
      <c r="U39" s="87"/>
      <c r="V39" s="87"/>
      <c r="W39" s="87"/>
      <c r="X39" s="87"/>
      <c r="Y39" s="174"/>
      <c r="Z39" s="73"/>
      <c r="AA39" s="73"/>
      <c r="AB39" s="151"/>
      <c r="AC39" s="164"/>
      <c r="AD39" s="165"/>
      <c r="AE39" s="165"/>
      <c r="AF39" s="165"/>
      <c r="AG39" s="165"/>
      <c r="AH39" s="166"/>
      <c r="AK39" s="25"/>
    </row>
    <row r="40" spans="1:37" x14ac:dyDescent="0.15">
      <c r="A40" s="72"/>
      <c r="B40" s="72"/>
      <c r="C40" s="72"/>
      <c r="D40" s="72"/>
      <c r="E40" s="73"/>
      <c r="F40" s="73"/>
      <c r="G40" s="73"/>
      <c r="H40" s="73"/>
      <c r="I40" s="73"/>
      <c r="J40" s="73"/>
      <c r="K40" s="73"/>
      <c r="L40" s="73"/>
      <c r="M40" s="73"/>
      <c r="N40" s="73"/>
      <c r="O40" s="73"/>
      <c r="P40" s="73"/>
      <c r="Q40" s="73"/>
      <c r="R40" s="63"/>
      <c r="S40" s="169"/>
      <c r="T40" s="85"/>
      <c r="U40" s="85"/>
      <c r="V40" s="85"/>
      <c r="W40" s="85"/>
      <c r="X40" s="85"/>
      <c r="Y40" s="172" t="s">
        <v>31</v>
      </c>
      <c r="Z40" s="73"/>
      <c r="AA40" s="73"/>
      <c r="AB40" s="151"/>
      <c r="AC40" s="158"/>
      <c r="AD40" s="159"/>
      <c r="AE40" s="159"/>
      <c r="AF40" s="159"/>
      <c r="AG40" s="159"/>
      <c r="AH40" s="160"/>
      <c r="AK40" s="25"/>
    </row>
    <row r="41" spans="1:37" x14ac:dyDescent="0.15">
      <c r="A41" s="72"/>
      <c r="B41" s="72"/>
      <c r="C41" s="72"/>
      <c r="D41" s="72"/>
      <c r="E41" s="73"/>
      <c r="F41" s="73"/>
      <c r="G41" s="73"/>
      <c r="H41" s="73"/>
      <c r="I41" s="73"/>
      <c r="J41" s="73"/>
      <c r="K41" s="73"/>
      <c r="L41" s="73"/>
      <c r="M41" s="73"/>
      <c r="N41" s="73"/>
      <c r="O41" s="73"/>
      <c r="P41" s="73"/>
      <c r="Q41" s="73"/>
      <c r="R41" s="66"/>
      <c r="S41" s="170"/>
      <c r="T41" s="86"/>
      <c r="U41" s="86"/>
      <c r="V41" s="86"/>
      <c r="W41" s="86"/>
      <c r="X41" s="86"/>
      <c r="Y41" s="173"/>
      <c r="Z41" s="73"/>
      <c r="AA41" s="73"/>
      <c r="AB41" s="151"/>
      <c r="AC41" s="161"/>
      <c r="AD41" s="162"/>
      <c r="AE41" s="162"/>
      <c r="AF41" s="162"/>
      <c r="AG41" s="162"/>
      <c r="AH41" s="163"/>
      <c r="AK41" s="24">
        <f>IF(TRIM(R40)="",0,R40*100000)
+IF(TRIM(T40)="",0,T40*10000)
+IF(TRIM(U40)="",0,U40*1000)
+IF(TRIM(V40)="",0,V40*100)
+IF(TRIM(W40)="",0,W40*10)                                                                                                                                                                                                                                                               +IF(TRIM(X40)="",0,X40)</f>
        <v>0</v>
      </c>
    </row>
    <row r="42" spans="1:37" x14ac:dyDescent="0.15">
      <c r="A42" s="72"/>
      <c r="B42" s="72"/>
      <c r="C42" s="72"/>
      <c r="D42" s="72"/>
      <c r="E42" s="73"/>
      <c r="F42" s="73"/>
      <c r="G42" s="73"/>
      <c r="H42" s="73"/>
      <c r="I42" s="73"/>
      <c r="J42" s="73"/>
      <c r="K42" s="73"/>
      <c r="L42" s="73"/>
      <c r="M42" s="73"/>
      <c r="N42" s="73"/>
      <c r="O42" s="73"/>
      <c r="P42" s="73"/>
      <c r="Q42" s="73"/>
      <c r="R42" s="69"/>
      <c r="S42" s="171"/>
      <c r="T42" s="87"/>
      <c r="U42" s="87"/>
      <c r="V42" s="87"/>
      <c r="W42" s="87"/>
      <c r="X42" s="87"/>
      <c r="Y42" s="174"/>
      <c r="Z42" s="73"/>
      <c r="AA42" s="73"/>
      <c r="AB42" s="151"/>
      <c r="AC42" s="164"/>
      <c r="AD42" s="165"/>
      <c r="AE42" s="165"/>
      <c r="AF42" s="165"/>
      <c r="AG42" s="165"/>
      <c r="AH42" s="166"/>
      <c r="AK42" s="25"/>
    </row>
    <row r="43" spans="1:37" x14ac:dyDescent="0.15">
      <c r="A43" s="72"/>
      <c r="B43" s="72"/>
      <c r="C43" s="72"/>
      <c r="D43" s="72"/>
      <c r="E43" s="73"/>
      <c r="F43" s="73"/>
      <c r="G43" s="73"/>
      <c r="H43" s="73"/>
      <c r="I43" s="73"/>
      <c r="J43" s="73"/>
      <c r="K43" s="73"/>
      <c r="L43" s="73"/>
      <c r="M43" s="73"/>
      <c r="N43" s="73"/>
      <c r="O43" s="73"/>
      <c r="P43" s="73"/>
      <c r="Q43" s="73"/>
      <c r="R43" s="63"/>
      <c r="S43" s="169"/>
      <c r="T43" s="85"/>
      <c r="U43" s="85"/>
      <c r="V43" s="85"/>
      <c r="W43" s="85"/>
      <c r="X43" s="85"/>
      <c r="Y43" s="172" t="s">
        <v>31</v>
      </c>
      <c r="Z43" s="73"/>
      <c r="AA43" s="73"/>
      <c r="AB43" s="151"/>
      <c r="AC43" s="158"/>
      <c r="AD43" s="159"/>
      <c r="AE43" s="159"/>
      <c r="AF43" s="159"/>
      <c r="AG43" s="159"/>
      <c r="AH43" s="160"/>
      <c r="AK43" s="25"/>
    </row>
    <row r="44" spans="1:37" x14ac:dyDescent="0.15">
      <c r="A44" s="72"/>
      <c r="B44" s="72"/>
      <c r="C44" s="72"/>
      <c r="D44" s="72"/>
      <c r="E44" s="73"/>
      <c r="F44" s="73"/>
      <c r="G44" s="73"/>
      <c r="H44" s="73"/>
      <c r="I44" s="73"/>
      <c r="J44" s="73"/>
      <c r="K44" s="73"/>
      <c r="L44" s="73"/>
      <c r="M44" s="73"/>
      <c r="N44" s="73"/>
      <c r="O44" s="73"/>
      <c r="P44" s="73"/>
      <c r="Q44" s="73"/>
      <c r="R44" s="66"/>
      <c r="S44" s="170"/>
      <c r="T44" s="86"/>
      <c r="U44" s="86"/>
      <c r="V44" s="86"/>
      <c r="W44" s="86"/>
      <c r="X44" s="86"/>
      <c r="Y44" s="173"/>
      <c r="Z44" s="73"/>
      <c r="AA44" s="73"/>
      <c r="AB44" s="151"/>
      <c r="AC44" s="161"/>
      <c r="AD44" s="162"/>
      <c r="AE44" s="162"/>
      <c r="AF44" s="162"/>
      <c r="AG44" s="162"/>
      <c r="AH44" s="163"/>
      <c r="AK44" s="24">
        <f>IF(TRIM(R43)="",0,R43*100000)
+IF(TRIM(T43)="",0,T43*10000)
+IF(TRIM(U43)="",0,U43*1000)
+IF(TRIM(V43)="",0,V43*100)
+IF(TRIM(W43)="",0,W43*10)                                                                                                                                                                                                                                                               +IF(TRIM(X43)="",0,X43)</f>
        <v>0</v>
      </c>
    </row>
    <row r="45" spans="1:37" x14ac:dyDescent="0.15">
      <c r="A45" s="72"/>
      <c r="B45" s="72"/>
      <c r="C45" s="72"/>
      <c r="D45" s="72"/>
      <c r="E45" s="73"/>
      <c r="F45" s="73"/>
      <c r="G45" s="73"/>
      <c r="H45" s="73"/>
      <c r="I45" s="73"/>
      <c r="J45" s="73"/>
      <c r="K45" s="73"/>
      <c r="L45" s="73"/>
      <c r="M45" s="73"/>
      <c r="N45" s="73"/>
      <c r="O45" s="73"/>
      <c r="P45" s="73"/>
      <c r="Q45" s="73"/>
      <c r="R45" s="69"/>
      <c r="S45" s="171"/>
      <c r="T45" s="87"/>
      <c r="U45" s="87"/>
      <c r="V45" s="87"/>
      <c r="W45" s="87"/>
      <c r="X45" s="87"/>
      <c r="Y45" s="174"/>
      <c r="Z45" s="73"/>
      <c r="AA45" s="73"/>
      <c r="AB45" s="151"/>
      <c r="AC45" s="164"/>
      <c r="AD45" s="165"/>
      <c r="AE45" s="165"/>
      <c r="AF45" s="165"/>
      <c r="AG45" s="165"/>
      <c r="AH45" s="166"/>
      <c r="AK45" s="25"/>
    </row>
    <row r="46" spans="1:37" x14ac:dyDescent="0.15">
      <c r="A46" s="72"/>
      <c r="B46" s="72"/>
      <c r="C46" s="72"/>
      <c r="D46" s="72"/>
      <c r="E46" s="73"/>
      <c r="F46" s="73"/>
      <c r="G46" s="73"/>
      <c r="H46" s="73"/>
      <c r="I46" s="73"/>
      <c r="J46" s="73"/>
      <c r="K46" s="73"/>
      <c r="L46" s="73"/>
      <c r="M46" s="73"/>
      <c r="N46" s="73"/>
      <c r="O46" s="73"/>
      <c r="P46" s="73"/>
      <c r="Q46" s="73"/>
      <c r="R46" s="63"/>
      <c r="S46" s="169"/>
      <c r="T46" s="85"/>
      <c r="U46" s="85"/>
      <c r="V46" s="85"/>
      <c r="W46" s="85"/>
      <c r="X46" s="85"/>
      <c r="Y46" s="172" t="s">
        <v>31</v>
      </c>
      <c r="Z46" s="73"/>
      <c r="AA46" s="73"/>
      <c r="AB46" s="151"/>
      <c r="AC46" s="158"/>
      <c r="AD46" s="159"/>
      <c r="AE46" s="159"/>
      <c r="AF46" s="159"/>
      <c r="AG46" s="159"/>
      <c r="AH46" s="160"/>
      <c r="AK46" s="25"/>
    </row>
    <row r="47" spans="1:37" x14ac:dyDescent="0.15">
      <c r="A47" s="72"/>
      <c r="B47" s="72"/>
      <c r="C47" s="72"/>
      <c r="D47" s="72"/>
      <c r="E47" s="73"/>
      <c r="F47" s="73"/>
      <c r="G47" s="73"/>
      <c r="H47" s="73"/>
      <c r="I47" s="73"/>
      <c r="J47" s="73"/>
      <c r="K47" s="73"/>
      <c r="L47" s="73"/>
      <c r="M47" s="73"/>
      <c r="N47" s="73"/>
      <c r="O47" s="73"/>
      <c r="P47" s="73"/>
      <c r="Q47" s="73"/>
      <c r="R47" s="66"/>
      <c r="S47" s="170"/>
      <c r="T47" s="86"/>
      <c r="U47" s="86"/>
      <c r="V47" s="86"/>
      <c r="W47" s="86"/>
      <c r="X47" s="86"/>
      <c r="Y47" s="173"/>
      <c r="Z47" s="73"/>
      <c r="AA47" s="73"/>
      <c r="AB47" s="151"/>
      <c r="AC47" s="161"/>
      <c r="AD47" s="162"/>
      <c r="AE47" s="162"/>
      <c r="AF47" s="162"/>
      <c r="AG47" s="162"/>
      <c r="AH47" s="163"/>
      <c r="AK47" s="24">
        <f>IF(TRIM(R46)="",0,R46*100000)
+IF(TRIM(T46)="",0,T46*10000)
+IF(TRIM(U46)="",0,U46*1000)
+IF(TRIM(V46)="",0,V46*100)
+IF(TRIM(W46)="",0,W46*10)                                                                                                                                                                                                                                                               +IF(TRIM(X46)="",0,X46)</f>
        <v>0</v>
      </c>
    </row>
    <row r="48" spans="1:37" x14ac:dyDescent="0.15">
      <c r="A48" s="72"/>
      <c r="B48" s="72"/>
      <c r="C48" s="72"/>
      <c r="D48" s="72"/>
      <c r="E48" s="73"/>
      <c r="F48" s="73"/>
      <c r="G48" s="73"/>
      <c r="H48" s="73"/>
      <c r="I48" s="73"/>
      <c r="J48" s="73"/>
      <c r="K48" s="73"/>
      <c r="L48" s="73"/>
      <c r="M48" s="73"/>
      <c r="N48" s="73"/>
      <c r="O48" s="73"/>
      <c r="P48" s="73"/>
      <c r="Q48" s="73"/>
      <c r="R48" s="69"/>
      <c r="S48" s="171"/>
      <c r="T48" s="87"/>
      <c r="U48" s="87"/>
      <c r="V48" s="87"/>
      <c r="W48" s="87"/>
      <c r="X48" s="87"/>
      <c r="Y48" s="174"/>
      <c r="Z48" s="73"/>
      <c r="AA48" s="73"/>
      <c r="AB48" s="151"/>
      <c r="AC48" s="164"/>
      <c r="AD48" s="165"/>
      <c r="AE48" s="165"/>
      <c r="AF48" s="165"/>
      <c r="AG48" s="165"/>
      <c r="AH48" s="166"/>
      <c r="AK48" s="25"/>
    </row>
    <row r="49" spans="1:37" x14ac:dyDescent="0.15">
      <c r="A49" s="72"/>
      <c r="B49" s="72"/>
      <c r="C49" s="72"/>
      <c r="D49" s="72"/>
      <c r="E49" s="73"/>
      <c r="F49" s="73"/>
      <c r="G49" s="73"/>
      <c r="H49" s="73"/>
      <c r="I49" s="73"/>
      <c r="J49" s="73"/>
      <c r="K49" s="73"/>
      <c r="L49" s="73"/>
      <c r="M49" s="73"/>
      <c r="N49" s="73"/>
      <c r="O49" s="73"/>
      <c r="P49" s="73"/>
      <c r="Q49" s="73"/>
      <c r="R49" s="63"/>
      <c r="S49" s="169"/>
      <c r="T49" s="85"/>
      <c r="U49" s="85"/>
      <c r="V49" s="85"/>
      <c r="W49" s="85"/>
      <c r="X49" s="85"/>
      <c r="Y49" s="172" t="s">
        <v>31</v>
      </c>
      <c r="Z49" s="73"/>
      <c r="AA49" s="73"/>
      <c r="AB49" s="151"/>
      <c r="AC49" s="158"/>
      <c r="AD49" s="159"/>
      <c r="AE49" s="159"/>
      <c r="AF49" s="159"/>
      <c r="AG49" s="159"/>
      <c r="AH49" s="160"/>
      <c r="AK49" s="25"/>
    </row>
    <row r="50" spans="1:37" x14ac:dyDescent="0.15">
      <c r="A50" s="72"/>
      <c r="B50" s="72"/>
      <c r="C50" s="72"/>
      <c r="D50" s="72"/>
      <c r="E50" s="73"/>
      <c r="F50" s="73"/>
      <c r="G50" s="73"/>
      <c r="H50" s="73"/>
      <c r="I50" s="73"/>
      <c r="J50" s="73"/>
      <c r="K50" s="73"/>
      <c r="L50" s="73"/>
      <c r="M50" s="73"/>
      <c r="N50" s="73"/>
      <c r="O50" s="73"/>
      <c r="P50" s="73"/>
      <c r="Q50" s="73"/>
      <c r="R50" s="66"/>
      <c r="S50" s="170"/>
      <c r="T50" s="86"/>
      <c r="U50" s="86"/>
      <c r="V50" s="86"/>
      <c r="W50" s="86"/>
      <c r="X50" s="86"/>
      <c r="Y50" s="173"/>
      <c r="Z50" s="73"/>
      <c r="AA50" s="73"/>
      <c r="AB50" s="151"/>
      <c r="AC50" s="161"/>
      <c r="AD50" s="162"/>
      <c r="AE50" s="162"/>
      <c r="AF50" s="162"/>
      <c r="AG50" s="162"/>
      <c r="AH50" s="163"/>
      <c r="AK50" s="24">
        <f>IF(TRIM(R49)="",0,R49*100000)
+IF(TRIM(T49)="",0,T49*10000)
+IF(TRIM(U49)="",0,U49*1000)
+IF(TRIM(V49)="",0,V49*100)
+IF(TRIM(W49)="",0,W49*10)                                                                                                                                                                                                                                                               +IF(TRIM(X49)="",0,X49)</f>
        <v>0</v>
      </c>
    </row>
    <row r="51" spans="1:37" x14ac:dyDescent="0.15">
      <c r="A51" s="72"/>
      <c r="B51" s="72"/>
      <c r="C51" s="72"/>
      <c r="D51" s="72"/>
      <c r="E51" s="73"/>
      <c r="F51" s="73"/>
      <c r="G51" s="73"/>
      <c r="H51" s="73"/>
      <c r="I51" s="73"/>
      <c r="J51" s="73"/>
      <c r="K51" s="73"/>
      <c r="L51" s="73"/>
      <c r="M51" s="73"/>
      <c r="N51" s="73"/>
      <c r="O51" s="73"/>
      <c r="P51" s="73"/>
      <c r="Q51" s="73"/>
      <c r="R51" s="69"/>
      <c r="S51" s="171"/>
      <c r="T51" s="87"/>
      <c r="U51" s="87"/>
      <c r="V51" s="87"/>
      <c r="W51" s="87"/>
      <c r="X51" s="87"/>
      <c r="Y51" s="174"/>
      <c r="Z51" s="73"/>
      <c r="AA51" s="73"/>
      <c r="AB51" s="151"/>
      <c r="AC51" s="164"/>
      <c r="AD51" s="165"/>
      <c r="AE51" s="165"/>
      <c r="AF51" s="165"/>
      <c r="AG51" s="165"/>
      <c r="AH51" s="166"/>
      <c r="AK51" s="25"/>
    </row>
    <row r="52" spans="1:37" ht="9.75" customHeight="1" x14ac:dyDescent="0.15">
      <c r="A52" s="194" t="s">
        <v>36</v>
      </c>
      <c r="B52" s="194"/>
      <c r="C52" s="194"/>
      <c r="D52" s="194"/>
      <c r="E52" s="194"/>
      <c r="F52" s="194"/>
      <c r="G52" s="194"/>
      <c r="H52" s="194"/>
      <c r="I52" s="194"/>
      <c r="J52" s="194"/>
      <c r="K52" s="194"/>
      <c r="L52" s="194"/>
      <c r="M52" s="194"/>
      <c r="N52" s="194"/>
      <c r="O52" s="194"/>
      <c r="P52" s="194"/>
      <c r="Q52" s="194"/>
      <c r="R52" s="185" t="str">
        <f>IF(LEN(AK53)&gt;=6,LEFT(RIGHT(AK53,6),1),"")</f>
        <v/>
      </c>
      <c r="S52" s="186"/>
      <c r="T52" s="189" t="str">
        <f>IF(LEN(AK53)&gt;=5,LEFT(RIGHT(AK53,5),1),"")</f>
        <v/>
      </c>
      <c r="U52" s="189" t="str">
        <f>IF(LEN(AK53)&gt;=4,LEFT(RIGHT(AK53,4),1),"")</f>
        <v/>
      </c>
      <c r="V52" s="189" t="str">
        <f>IF(LEN(AK53)&gt;=3,LEFT(RIGHT(AK53,3),1),"")</f>
        <v/>
      </c>
      <c r="W52" s="189" t="str">
        <f>IF(LEN(AK53)&gt;=2,LEFT(RIGHT(AK53,2),1),"")</f>
        <v/>
      </c>
      <c r="X52" s="189" t="str">
        <f>IF(AK53=0,"0",RIGHT(AK53,1))</f>
        <v>0</v>
      </c>
      <c r="Y52" s="191" t="s">
        <v>35</v>
      </c>
      <c r="Z52" s="185"/>
      <c r="AA52" s="195"/>
      <c r="AB52" s="195"/>
      <c r="AC52" s="195"/>
      <c r="AD52" s="195"/>
      <c r="AE52" s="195"/>
      <c r="AF52" s="195"/>
      <c r="AG52" s="195"/>
      <c r="AH52" s="195"/>
      <c r="AK52" s="25"/>
    </row>
    <row r="53" spans="1:37" ht="9.75" customHeight="1" x14ac:dyDescent="0.15">
      <c r="A53" s="194"/>
      <c r="B53" s="194"/>
      <c r="C53" s="194"/>
      <c r="D53" s="194"/>
      <c r="E53" s="194"/>
      <c r="F53" s="194"/>
      <c r="G53" s="194"/>
      <c r="H53" s="194"/>
      <c r="I53" s="194"/>
      <c r="J53" s="194"/>
      <c r="K53" s="194"/>
      <c r="L53" s="194"/>
      <c r="M53" s="194"/>
      <c r="N53" s="194"/>
      <c r="O53" s="194"/>
      <c r="P53" s="194"/>
      <c r="Q53" s="194"/>
      <c r="R53" s="187"/>
      <c r="S53" s="188"/>
      <c r="T53" s="190"/>
      <c r="U53" s="190"/>
      <c r="V53" s="190"/>
      <c r="W53" s="190"/>
      <c r="X53" s="190"/>
      <c r="Y53" s="192"/>
      <c r="Z53" s="196"/>
      <c r="AA53" s="197"/>
      <c r="AB53" s="197"/>
      <c r="AC53" s="197"/>
      <c r="AD53" s="197"/>
      <c r="AE53" s="197"/>
      <c r="AF53" s="197"/>
      <c r="AG53" s="197"/>
      <c r="AH53" s="197"/>
      <c r="AK53" s="25">
        <f>AK35+AK38+AK41+AK44+AK47+AK50</f>
        <v>0</v>
      </c>
    </row>
    <row r="54" spans="1:37" s="26" customFormat="1" ht="11.25" x14ac:dyDescent="0.15">
      <c r="B54" s="26" t="s">
        <v>37</v>
      </c>
    </row>
    <row r="55" spans="1:37" ht="12.75" customHeight="1" x14ac:dyDescent="0.15">
      <c r="A55" s="176"/>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8"/>
    </row>
    <row r="56" spans="1:37" ht="12.75" customHeight="1" x14ac:dyDescent="0.15">
      <c r="A56" s="179"/>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1"/>
    </row>
    <row r="57" spans="1:37" ht="12.75" customHeight="1" x14ac:dyDescent="0.15">
      <c r="A57" s="179"/>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1"/>
    </row>
    <row r="58" spans="1:37" ht="12.75" customHeight="1" x14ac:dyDescent="0.15">
      <c r="A58" s="182"/>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4"/>
    </row>
    <row r="59" spans="1:37" ht="6.75" customHeight="1" x14ac:dyDescent="0.15"/>
    <row r="60" spans="1:37" customFormat="1" ht="11.25" customHeight="1" x14ac:dyDescent="0.15">
      <c r="A60" s="20" t="s">
        <v>38</v>
      </c>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16"/>
      <c r="AG60" s="16"/>
      <c r="AH60" s="16"/>
    </row>
    <row r="61" spans="1:37" customFormat="1" ht="4.5" customHeight="1"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1:37" customFormat="1" ht="15.75" customHeight="1" x14ac:dyDescent="0.15">
      <c r="A62" s="12"/>
      <c r="B62" s="12"/>
      <c r="C62" s="12"/>
      <c r="D62" s="12"/>
      <c r="E62" s="12"/>
      <c r="F62" s="12"/>
      <c r="G62" s="12"/>
      <c r="H62" s="12"/>
      <c r="I62" s="12"/>
      <c r="J62" s="12"/>
      <c r="K62" s="12"/>
      <c r="L62" s="193" t="s">
        <v>56</v>
      </c>
      <c r="M62" s="193"/>
      <c r="N62" s="193"/>
      <c r="O62" s="193"/>
      <c r="P62" s="193"/>
      <c r="Q62" s="193"/>
      <c r="R62" s="193"/>
      <c r="S62" s="193"/>
      <c r="T62" s="193"/>
      <c r="U62" s="193"/>
      <c r="V62" s="199" t="s">
        <v>39</v>
      </c>
      <c r="W62" s="199"/>
      <c r="X62" s="199"/>
      <c r="Y62" s="199" t="s">
        <v>40</v>
      </c>
      <c r="Z62" s="199"/>
      <c r="AA62" s="199"/>
      <c r="AB62" s="193" t="s">
        <v>41</v>
      </c>
      <c r="AC62" s="193"/>
      <c r="AD62" s="193"/>
      <c r="AE62" s="198" t="s">
        <v>54</v>
      </c>
      <c r="AF62" s="198"/>
      <c r="AG62" s="198"/>
      <c r="AH62" s="198"/>
      <c r="AI62" s="12"/>
    </row>
    <row r="63" spans="1:37" customFormat="1" ht="15.75" customHeight="1" x14ac:dyDescent="0.15">
      <c r="A63" s="12"/>
      <c r="B63" s="12"/>
      <c r="C63" s="12"/>
      <c r="D63" s="12"/>
      <c r="E63" s="12"/>
      <c r="F63" s="12"/>
      <c r="G63" s="12"/>
      <c r="H63" s="12"/>
      <c r="I63" s="12"/>
      <c r="J63" s="12"/>
      <c r="K63" s="12"/>
      <c r="L63" s="193"/>
      <c r="M63" s="193"/>
      <c r="N63" s="193"/>
      <c r="O63" s="193"/>
      <c r="P63" s="193"/>
      <c r="Q63" s="193"/>
      <c r="R63" s="193"/>
      <c r="S63" s="193"/>
      <c r="T63" s="193"/>
      <c r="U63" s="193"/>
      <c r="V63" s="200"/>
      <c r="W63" s="200"/>
      <c r="X63" s="200"/>
      <c r="Y63" s="200"/>
      <c r="Z63" s="200"/>
      <c r="AA63" s="200"/>
      <c r="AB63" s="193"/>
      <c r="AC63" s="193"/>
      <c r="AD63" s="193"/>
      <c r="AE63" s="198"/>
      <c r="AF63" s="198"/>
      <c r="AG63" s="198"/>
      <c r="AH63" s="198"/>
      <c r="AI63" s="12"/>
    </row>
    <row r="64" spans="1:37" customFormat="1" ht="30" customHeight="1" x14ac:dyDescent="0.15">
      <c r="A64" s="12"/>
      <c r="B64" s="12"/>
      <c r="C64" s="12"/>
      <c r="D64" s="12"/>
      <c r="E64" s="12"/>
      <c r="F64" s="12"/>
      <c r="G64" s="12"/>
      <c r="H64" s="12"/>
      <c r="I64" s="12"/>
      <c r="J64" s="12"/>
      <c r="K64" s="12"/>
      <c r="L64" s="193" t="s">
        <v>43</v>
      </c>
      <c r="M64" s="193"/>
      <c r="N64" s="193"/>
      <c r="O64" s="193" t="s">
        <v>55</v>
      </c>
      <c r="P64" s="193"/>
      <c r="Q64" s="193"/>
      <c r="R64" s="193"/>
      <c r="S64" s="193"/>
      <c r="T64" s="193"/>
      <c r="U64" s="193"/>
      <c r="V64" s="200"/>
      <c r="W64" s="200"/>
      <c r="X64" s="200"/>
      <c r="Y64" s="200"/>
      <c r="Z64" s="200"/>
      <c r="AA64" s="200"/>
      <c r="AB64" s="193"/>
      <c r="AC64" s="193"/>
      <c r="AD64" s="193"/>
      <c r="AE64" s="198"/>
      <c r="AF64" s="198"/>
      <c r="AG64" s="198"/>
      <c r="AH64" s="198"/>
      <c r="AI64" s="12"/>
    </row>
    <row r="65" spans="1:37" customFormat="1" ht="12" customHeight="1"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52" t="s">
        <v>42</v>
      </c>
      <c r="AE65" s="152"/>
      <c r="AF65" s="152"/>
      <c r="AG65" s="153">
        <v>44743</v>
      </c>
      <c r="AH65" s="153"/>
      <c r="AI65" s="12"/>
    </row>
    <row r="68" spans="1:37" x14ac:dyDescent="0.15">
      <c r="AK68" s="22"/>
    </row>
    <row r="69" spans="1:37" x14ac:dyDescent="0.15">
      <c r="AK69" s="23"/>
    </row>
    <row r="70" spans="1:37" x14ac:dyDescent="0.15">
      <c r="AK70" s="23"/>
    </row>
    <row r="71" spans="1:37" x14ac:dyDescent="0.15">
      <c r="AK71" s="23"/>
    </row>
    <row r="72" spans="1:37" x14ac:dyDescent="0.15">
      <c r="AK72" s="23"/>
    </row>
  </sheetData>
  <sheetProtection selectLockedCells="1"/>
  <mergeCells count="139">
    <mergeCell ref="O64:U64"/>
    <mergeCell ref="AE62:AH62"/>
    <mergeCell ref="AE63:AH64"/>
    <mergeCell ref="V62:X62"/>
    <mergeCell ref="Y62:AA62"/>
    <mergeCell ref="AB62:AD62"/>
    <mergeCell ref="V63:X64"/>
    <mergeCell ref="Y63:AA64"/>
    <mergeCell ref="AB63:AD64"/>
    <mergeCell ref="L62:N63"/>
    <mergeCell ref="U49:U51"/>
    <mergeCell ref="V49:V51"/>
    <mergeCell ref="W49:W51"/>
    <mergeCell ref="X49:X51"/>
    <mergeCell ref="Y49:Y51"/>
    <mergeCell ref="N49:Q51"/>
    <mergeCell ref="R49:S51"/>
    <mergeCell ref="T49:T51"/>
    <mergeCell ref="Z49:AB51"/>
    <mergeCell ref="O62:U63"/>
    <mergeCell ref="L64:N64"/>
    <mergeCell ref="A46:D48"/>
    <mergeCell ref="E46:M48"/>
    <mergeCell ref="A49:D51"/>
    <mergeCell ref="E49:M51"/>
    <mergeCell ref="A52:Q53"/>
    <mergeCell ref="Z52:AH53"/>
    <mergeCell ref="Y46:Y48"/>
    <mergeCell ref="W46:W48"/>
    <mergeCell ref="X46:X48"/>
    <mergeCell ref="A55:AH58"/>
    <mergeCell ref="R52:S53"/>
    <mergeCell ref="T52:T53"/>
    <mergeCell ref="U52:U53"/>
    <mergeCell ref="V52:V53"/>
    <mergeCell ref="W52:W53"/>
    <mergeCell ref="X52:X53"/>
    <mergeCell ref="Y52:Y53"/>
    <mergeCell ref="AC40:AH42"/>
    <mergeCell ref="AC43:AH45"/>
    <mergeCell ref="Z37:AB39"/>
    <mergeCell ref="AC46:AH48"/>
    <mergeCell ref="AC49:AH51"/>
    <mergeCell ref="N46:Q48"/>
    <mergeCell ref="R46:S48"/>
    <mergeCell ref="T46:T48"/>
    <mergeCell ref="U46:U48"/>
    <mergeCell ref="V46:V48"/>
    <mergeCell ref="V43:V45"/>
    <mergeCell ref="Y37:Y39"/>
    <mergeCell ref="Y40:Y42"/>
    <mergeCell ref="Y43:Y45"/>
    <mergeCell ref="W37:W39"/>
    <mergeCell ref="X37:X39"/>
    <mergeCell ref="W40:W42"/>
    <mergeCell ref="X40:X42"/>
    <mergeCell ref="W43:W45"/>
    <mergeCell ref="X43:X45"/>
    <mergeCell ref="A40:D42"/>
    <mergeCell ref="A43:D45"/>
    <mergeCell ref="E37:M39"/>
    <mergeCell ref="E40:M42"/>
    <mergeCell ref="E43:M45"/>
    <mergeCell ref="N40:Q42"/>
    <mergeCell ref="N43:Q45"/>
    <mergeCell ref="Z31:AH31"/>
    <mergeCell ref="R37:S39"/>
    <mergeCell ref="T37:T39"/>
    <mergeCell ref="R43:S45"/>
    <mergeCell ref="T43:T45"/>
    <mergeCell ref="R40:S42"/>
    <mergeCell ref="T40:T42"/>
    <mergeCell ref="U40:U42"/>
    <mergeCell ref="V40:V42"/>
    <mergeCell ref="U43:U45"/>
    <mergeCell ref="A31:D33"/>
    <mergeCell ref="E31:M33"/>
    <mergeCell ref="AC34:AH36"/>
    <mergeCell ref="N31:Q33"/>
    <mergeCell ref="N34:Q36"/>
    <mergeCell ref="R31:Y33"/>
    <mergeCell ref="R34:S36"/>
    <mergeCell ref="T34:T36"/>
    <mergeCell ref="Y34:Y36"/>
    <mergeCell ref="X34:X36"/>
    <mergeCell ref="G30:H30"/>
    <mergeCell ref="R26:U27"/>
    <mergeCell ref="Z32:AB33"/>
    <mergeCell ref="Z46:AB48"/>
    <mergeCell ref="AD65:AF65"/>
    <mergeCell ref="AG65:AH65"/>
    <mergeCell ref="AC32:AH33"/>
    <mergeCell ref="Z40:AB42"/>
    <mergeCell ref="Z43:AB45"/>
    <mergeCell ref="AC37:AH39"/>
    <mergeCell ref="G27:H27"/>
    <mergeCell ref="I27:J27"/>
    <mergeCell ref="P27:Q27"/>
    <mergeCell ref="I28:J29"/>
    <mergeCell ref="K28:O28"/>
    <mergeCell ref="P28:Q28"/>
    <mergeCell ref="R28:U30"/>
    <mergeCell ref="X26:AH26"/>
    <mergeCell ref="AF28:AH30"/>
    <mergeCell ref="X28:AC29"/>
    <mergeCell ref="X30:AC30"/>
    <mergeCell ref="X27:AH27"/>
    <mergeCell ref="AD28:AE30"/>
    <mergeCell ref="V27:W27"/>
    <mergeCell ref="K30:Q30"/>
    <mergeCell ref="A37:D39"/>
    <mergeCell ref="N37:Q39"/>
    <mergeCell ref="W34:W36"/>
    <mergeCell ref="U34:U36"/>
    <mergeCell ref="V34:V36"/>
    <mergeCell ref="U37:U39"/>
    <mergeCell ref="V37:V39"/>
    <mergeCell ref="A26:A30"/>
    <mergeCell ref="V26:W26"/>
    <mergeCell ref="B26:D26"/>
    <mergeCell ref="E26:J26"/>
    <mergeCell ref="K26:Q26"/>
    <mergeCell ref="C30:D30"/>
    <mergeCell ref="Z34:AB36"/>
    <mergeCell ref="A34:D36"/>
    <mergeCell ref="E34:M36"/>
    <mergeCell ref="V30:W30"/>
    <mergeCell ref="G28:H29"/>
    <mergeCell ref="I30:J30"/>
    <mergeCell ref="T15:Z17"/>
    <mergeCell ref="A5:AH5"/>
    <mergeCell ref="A6:AH6"/>
    <mergeCell ref="V28:W29"/>
    <mergeCell ref="K29:Q29"/>
    <mergeCell ref="B28:B29"/>
    <mergeCell ref="C28:D29"/>
    <mergeCell ref="E28:E29"/>
    <mergeCell ref="F28:F29"/>
    <mergeCell ref="C27:D27"/>
  </mergeCells>
  <phoneticPr fontId="1"/>
  <conditionalFormatting sqref="E30:G30 I30 E27:G28 I27:I28">
    <cfRule type="expression" dxfId="0" priority="1" stopIfTrue="1">
      <formula>$AK27=TRUE</formula>
    </cfRule>
  </conditionalFormatting>
  <dataValidations count="3">
    <dataValidation imeMode="hiragana" allowBlank="1" showInputMessage="1" showErrorMessage="1" sqref="X30 X28"/>
    <dataValidation type="whole" imeMode="halfAlpha" allowBlank="1" showInputMessage="1" showErrorMessage="1" sqref="E28:G28 I30 E30:G30 I28">
      <formula1>0</formula1>
      <formula2>9</formula2>
    </dataValidation>
    <dataValidation type="whole" imeMode="halfAlpha" allowBlank="1" showInputMessage="1" showErrorMessage="1" error="1マスに１ケタずつ入力してください" sqref="R34:X51 E27:Q27 B23 C23 E23 F23 K23 L23 N23 O23 Y1 Z1 AB1 AC1 AE1 AF1">
      <formula1>0</formula1>
      <formula2>9</formula2>
    </dataValidation>
  </dataValidations>
  <printOptions horizontalCentered="1" verticalCentered="1"/>
  <pageMargins left="0.70866141732283472" right="0.59055118110236227" top="0.59055118110236227" bottom="0.59055118110236227" header="0.39370078740157483" footer="0.39370078740157483"/>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26</xdr:row>
                    <xdr:rowOff>28575</xdr:rowOff>
                  </from>
                  <to>
                    <xdr:col>2</xdr:col>
                    <xdr:colOff>95250</xdr:colOff>
                    <xdr:row>26</xdr:row>
                    <xdr:rowOff>247650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xdr:col>
                    <xdr:colOff>19050</xdr:colOff>
                    <xdr:row>27</xdr:row>
                    <xdr:rowOff>66675</xdr:rowOff>
                  </from>
                  <to>
                    <xdr:col>2</xdr:col>
                    <xdr:colOff>95250</xdr:colOff>
                    <xdr:row>29</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29</xdr:row>
                    <xdr:rowOff>47625</xdr:rowOff>
                  </from>
                  <to>
                    <xdr:col>2</xdr:col>
                    <xdr:colOff>95250</xdr:colOff>
                    <xdr:row>29</xdr:row>
                    <xdr:rowOff>257175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25</xdr:col>
                    <xdr:colOff>0</xdr:colOff>
                    <xdr:row>32</xdr:row>
                    <xdr:rowOff>114300</xdr:rowOff>
                  </from>
                  <to>
                    <xdr:col>27</xdr:col>
                    <xdr:colOff>161925</xdr:colOff>
                    <xdr:row>34</xdr:row>
                    <xdr:rowOff>38100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25</xdr:col>
                    <xdr:colOff>0</xdr:colOff>
                    <xdr:row>33</xdr:row>
                    <xdr:rowOff>142875</xdr:rowOff>
                  </from>
                  <to>
                    <xdr:col>27</xdr:col>
                    <xdr:colOff>180975</xdr:colOff>
                    <xdr:row>35</xdr:row>
                    <xdr:rowOff>38100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25</xdr:col>
                    <xdr:colOff>0</xdr:colOff>
                    <xdr:row>34</xdr:row>
                    <xdr:rowOff>133350</xdr:rowOff>
                  </from>
                  <to>
                    <xdr:col>27</xdr:col>
                    <xdr:colOff>171450</xdr:colOff>
                    <xdr:row>36</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25</xdr:col>
                    <xdr:colOff>76200</xdr:colOff>
                    <xdr:row>31</xdr:row>
                    <xdr:rowOff>85725</xdr:rowOff>
                  </from>
                  <to>
                    <xdr:col>26</xdr:col>
                    <xdr:colOff>152400</xdr:colOff>
                    <xdr:row>33</xdr:row>
                    <xdr:rowOff>28575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25</xdr:col>
                    <xdr:colOff>0</xdr:colOff>
                    <xdr:row>35</xdr:row>
                    <xdr:rowOff>142875</xdr:rowOff>
                  </from>
                  <to>
                    <xdr:col>27</xdr:col>
                    <xdr:colOff>161925</xdr:colOff>
                    <xdr:row>37</xdr:row>
                    <xdr:rowOff>19050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25</xdr:col>
                    <xdr:colOff>0</xdr:colOff>
                    <xdr:row>36</xdr:row>
                    <xdr:rowOff>142875</xdr:rowOff>
                  </from>
                  <to>
                    <xdr:col>27</xdr:col>
                    <xdr:colOff>180975</xdr:colOff>
                    <xdr:row>38</xdr:row>
                    <xdr:rowOff>9525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25</xdr:col>
                    <xdr:colOff>0</xdr:colOff>
                    <xdr:row>37</xdr:row>
                    <xdr:rowOff>133350</xdr:rowOff>
                  </from>
                  <to>
                    <xdr:col>27</xdr:col>
                    <xdr:colOff>171450</xdr:colOff>
                    <xdr:row>39</xdr:row>
                    <xdr:rowOff>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25</xdr:col>
                    <xdr:colOff>0</xdr:colOff>
                    <xdr:row>38</xdr:row>
                    <xdr:rowOff>142875</xdr:rowOff>
                  </from>
                  <to>
                    <xdr:col>27</xdr:col>
                    <xdr:colOff>161925</xdr:colOff>
                    <xdr:row>40</xdr:row>
                    <xdr:rowOff>9525</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25</xdr:col>
                    <xdr:colOff>0</xdr:colOff>
                    <xdr:row>39</xdr:row>
                    <xdr:rowOff>142875</xdr:rowOff>
                  </from>
                  <to>
                    <xdr:col>27</xdr:col>
                    <xdr:colOff>180975</xdr:colOff>
                    <xdr:row>41</xdr:row>
                    <xdr:rowOff>9525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25</xdr:col>
                    <xdr:colOff>0</xdr:colOff>
                    <xdr:row>40</xdr:row>
                    <xdr:rowOff>133350</xdr:rowOff>
                  </from>
                  <to>
                    <xdr:col>27</xdr:col>
                    <xdr:colOff>171450</xdr:colOff>
                    <xdr:row>42</xdr:row>
                    <xdr:rowOff>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25</xdr:col>
                    <xdr:colOff>0</xdr:colOff>
                    <xdr:row>41</xdr:row>
                    <xdr:rowOff>142875</xdr:rowOff>
                  </from>
                  <to>
                    <xdr:col>27</xdr:col>
                    <xdr:colOff>161925</xdr:colOff>
                    <xdr:row>43</xdr:row>
                    <xdr:rowOff>9525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25</xdr:col>
                    <xdr:colOff>0</xdr:colOff>
                    <xdr:row>42</xdr:row>
                    <xdr:rowOff>142875</xdr:rowOff>
                  </from>
                  <to>
                    <xdr:col>27</xdr:col>
                    <xdr:colOff>180975</xdr:colOff>
                    <xdr:row>44</xdr:row>
                    <xdr:rowOff>9525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25</xdr:col>
                    <xdr:colOff>0</xdr:colOff>
                    <xdr:row>43</xdr:row>
                    <xdr:rowOff>133350</xdr:rowOff>
                  </from>
                  <to>
                    <xdr:col>27</xdr:col>
                    <xdr:colOff>171450</xdr:colOff>
                    <xdr:row>45</xdr:row>
                    <xdr:rowOff>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25</xdr:col>
                    <xdr:colOff>0</xdr:colOff>
                    <xdr:row>44</xdr:row>
                    <xdr:rowOff>142875</xdr:rowOff>
                  </from>
                  <to>
                    <xdr:col>27</xdr:col>
                    <xdr:colOff>161925</xdr:colOff>
                    <xdr:row>46</xdr:row>
                    <xdr:rowOff>9525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25</xdr:col>
                    <xdr:colOff>0</xdr:colOff>
                    <xdr:row>45</xdr:row>
                    <xdr:rowOff>142875</xdr:rowOff>
                  </from>
                  <to>
                    <xdr:col>27</xdr:col>
                    <xdr:colOff>180975</xdr:colOff>
                    <xdr:row>47</xdr:row>
                    <xdr:rowOff>9525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25</xdr:col>
                    <xdr:colOff>0</xdr:colOff>
                    <xdr:row>46</xdr:row>
                    <xdr:rowOff>133350</xdr:rowOff>
                  </from>
                  <to>
                    <xdr:col>27</xdr:col>
                    <xdr:colOff>171450</xdr:colOff>
                    <xdr:row>48</xdr:row>
                    <xdr:rowOff>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25</xdr:col>
                    <xdr:colOff>0</xdr:colOff>
                    <xdr:row>47</xdr:row>
                    <xdr:rowOff>142875</xdr:rowOff>
                  </from>
                  <to>
                    <xdr:col>27</xdr:col>
                    <xdr:colOff>161925</xdr:colOff>
                    <xdr:row>49</xdr:row>
                    <xdr:rowOff>9525</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25</xdr:col>
                    <xdr:colOff>0</xdr:colOff>
                    <xdr:row>48</xdr:row>
                    <xdr:rowOff>142875</xdr:rowOff>
                  </from>
                  <to>
                    <xdr:col>27</xdr:col>
                    <xdr:colOff>180975</xdr:colOff>
                    <xdr:row>50</xdr:row>
                    <xdr:rowOff>9525</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25</xdr:col>
                    <xdr:colOff>0</xdr:colOff>
                    <xdr:row>49</xdr:row>
                    <xdr:rowOff>133350</xdr:rowOff>
                  </from>
                  <to>
                    <xdr:col>27</xdr:col>
                    <xdr:colOff>171450</xdr:colOff>
                    <xdr:row>51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三好　佳子</dc:creator>
  <cp:lastModifiedBy>nochu</cp:lastModifiedBy>
  <cp:lastPrinted>2022-02-09T05:29:16Z</cp:lastPrinted>
  <dcterms:created xsi:type="dcterms:W3CDTF">2011-03-08T05:38:38Z</dcterms:created>
  <dcterms:modified xsi:type="dcterms:W3CDTF">2022-02-09T10:11:45Z</dcterms:modified>
</cp:coreProperties>
</file>